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prasad\Desktop\"/>
    </mc:Choice>
  </mc:AlternateContent>
  <xr:revisionPtr revIDLastSave="0" documentId="8_{D53441B4-E6A5-485B-81C6-9E6F88073542}" xr6:coauthVersionLast="47" xr6:coauthVersionMax="47" xr10:uidLastSave="{00000000-0000-0000-0000-000000000000}"/>
  <bookViews>
    <workbookView xWindow="-120" yWindow="-120" windowWidth="20730" windowHeight="11160" xr2:uid="{00000000-000D-0000-FFFF-FFFF00000000}"/>
  </bookViews>
  <sheets>
    <sheet name="State of the art" sheetId="4" r:id="rId1"/>
    <sheet name="Questions" sheetId="5"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4" i="4" l="1"/>
  <c r="B8" i="4" l="1"/>
  <c r="F33" i="5" l="1"/>
  <c r="F8" i="4" s="1"/>
  <c r="F28" i="5"/>
  <c r="F7" i="4" s="1"/>
  <c r="F23" i="5"/>
  <c r="F6" i="4" s="1"/>
  <c r="F18" i="5"/>
  <c r="F5" i="4" s="1"/>
  <c r="F13" i="5"/>
  <c r="F4" i="4" s="1"/>
  <c r="F8" i="5"/>
  <c r="E33" i="5"/>
  <c r="E8" i="4" s="1"/>
  <c r="E28" i="5"/>
  <c r="E7" i="4" s="1"/>
  <c r="E23" i="5"/>
  <c r="E6" i="4" s="1"/>
  <c r="E18" i="5"/>
  <c r="E5" i="4" s="1"/>
  <c r="E13" i="5"/>
  <c r="E4" i="4" s="1"/>
  <c r="E8" i="5"/>
  <c r="E3" i="4" s="1"/>
  <c r="D33" i="5"/>
  <c r="D8" i="4" s="1"/>
  <c r="D28" i="5"/>
  <c r="D7" i="4" s="1"/>
  <c r="D23" i="5"/>
  <c r="D6" i="4" s="1"/>
  <c r="D18" i="5"/>
  <c r="D5" i="4" s="1"/>
  <c r="D13" i="5"/>
  <c r="D4" i="4" s="1"/>
  <c r="D8" i="5"/>
  <c r="D3" i="4" s="1"/>
  <c r="C23" i="5"/>
  <c r="C6" i="4" s="1"/>
  <c r="C33" i="5" l="1"/>
  <c r="C8" i="4" s="1"/>
  <c r="C28" i="5"/>
  <c r="C7" i="4" s="1"/>
  <c r="C18" i="5"/>
  <c r="C5" i="4" s="1"/>
  <c r="C13" i="5"/>
  <c r="C4" i="4" s="1"/>
  <c r="C8" i="5"/>
  <c r="C3" i="4" s="1"/>
  <c r="B7" i="4" l="1"/>
</calcChain>
</file>

<file path=xl/sharedStrings.xml><?xml version="1.0" encoding="utf-8"?>
<sst xmlns="http://schemas.openxmlformats.org/spreadsheetml/2006/main" count="60" uniqueCount="42">
  <si>
    <t xml:space="preserve"> </t>
  </si>
  <si>
    <t>Total 1</t>
  </si>
  <si>
    <t>Total 2</t>
  </si>
  <si>
    <t>Total 3</t>
  </si>
  <si>
    <t>Total 5</t>
  </si>
  <si>
    <t>Total 4</t>
  </si>
  <si>
    <t>Total 6</t>
  </si>
  <si>
    <t>Score</t>
  </si>
  <si>
    <t>1. Perusahaan menyadari pentingnya kesetaraan gender bagi strategi bisnisnya</t>
  </si>
  <si>
    <t xml:space="preserve">2. Ditanganinya kondisi kerja karyawan perempuan </t>
  </si>
  <si>
    <t>4. Perusahaan memiliki tujuan untuk berkontribusi terhadap kesetaraan gender dan pemberdayaan perempuan melalui inisiatif masyarakat yang dilakukannya</t>
  </si>
  <si>
    <t xml:space="preserve">5. Perusahaan memiliki kebijakan gender dan kapasitas gender internal </t>
  </si>
  <si>
    <t xml:space="preserve">6. Terdapat mekanisme untuk memantau strategi gender pada bisnis </t>
  </si>
  <si>
    <t>Pemindaian Gender Secara Cepat</t>
  </si>
  <si>
    <t xml:space="preserve">1.1 Menangani kebutuhan dan kepentingan pekerja perempuan dapat memberikan manfaat bagi perusahaan </t>
  </si>
  <si>
    <t xml:space="preserve">1.3 Perusahaan harus mempertimbangkan hubungan gender dalam relasinya dengan masyarakat </t>
  </si>
  <si>
    <t>2.2 Kondisi kerja karyawan perempuan disesuaikan dengan kebutuhan dan kepentingan khususnya (mis. terkait kondisi kerja, keamanan, fleksibilitas kerja, pencegahan dari pelecehan seksual, dll.)</t>
  </si>
  <si>
    <t>2.3 Perempuan memiliki akses yang setara terhadap pelatihan dan pengembangan karier, serta pada pekerjaan teknis dan manajerial yang umumnya dianggap hanya diperuntukkan bagi laki-laki</t>
  </si>
  <si>
    <t>3.3 Survei kepuasan klien atas layanan yang ada dilakukan secara terpisah bagi laki-laki dan perempuan</t>
  </si>
  <si>
    <t>4.2 Inisiatif masyarakat memberikan manfaat bagi perempuan melalui, mis. layanan kesehatan yang lebih baik, sekolah, air minum, dukungan pengembangan usaha</t>
  </si>
  <si>
    <t>5.1 Kesetaraan gender merupakan sasaran strategis bagi perusahaan. Kesetaraan ini tercermin dalam kebijakan gender, target gender, dan komunikasi perusahaan</t>
  </si>
  <si>
    <t>5.2 Bagian personalia dapat menerapkan kebijakan ini</t>
  </si>
  <si>
    <t>5.3 Perempuan secara setara terwakili di berbagai tingkatan perusahaan, termasuk di tingkatan manajerial</t>
  </si>
  <si>
    <t>6.2 Perusahaan terus memantau laki-laki dan perempuan di berbagai kategori pekerjaan, termasuk pada pekerjaan manajerial dan teknis, serta pada pekerjaan tetap dan musiman</t>
  </si>
  <si>
    <t>4.1 Perempuan disertakan dalam perencanaan pemanfaatan lahan dan proses KBDD serta terlibat secara aktif dalam pengambilan keputusan</t>
  </si>
  <si>
    <t>Sangat tidak Setuju</t>
  </si>
  <si>
    <t>Tidak Setuju</t>
  </si>
  <si>
    <t>Mungkin</t>
  </si>
  <si>
    <t>Setuju</t>
  </si>
  <si>
    <t>Sangat Setuju</t>
  </si>
  <si>
    <t>Situasi Ideal untuk setiap area</t>
  </si>
  <si>
    <t>1. Perusahaan menyadari pentingnya gender untuk strategi bisnisnya</t>
  </si>
  <si>
    <r>
      <t xml:space="preserve">3. </t>
    </r>
    <r>
      <rPr>
        <sz val="11"/>
        <color theme="1"/>
        <rFont val="Calibri"/>
        <family val="2"/>
        <scheme val="minor"/>
      </rPr>
      <t>Layanan perusahaan disediakan bagi pekebun perempuan serta pasangan suami- istri pekebun.</t>
    </r>
  </si>
  <si>
    <r>
      <t xml:space="preserve">4. Perusahaan memiliki tujuan untuk berkontribusi terhadap kesetaraan gender </t>
    </r>
    <r>
      <rPr>
        <sz val="11"/>
        <color theme="1"/>
        <rFont val="Calibri"/>
        <family val="2"/>
        <scheme val="minor"/>
      </rPr>
      <t>melalui inisiatif masyarakat yang dilakukannya</t>
    </r>
  </si>
  <si>
    <t xml:space="preserve">1.2 Memastikan akses yang setara terhadap layanan bagi pekebun perempuan dapat memberikan manfaat bagi perusahaan </t>
  </si>
  <si>
    <t>2.1 Karyawan perempuan diajak berkonsultasi untuk memastikan agar kondisi kerja  mereka  sesuai dengan kebutuhan dan kepentingan khusus perempuan. Perempuan mengambil bagian dalam komunikasi di struktur manajemen dan pekerja (mis. melalui kelompok pekerja, komite gender, dll.)</t>
  </si>
  <si>
    <t>3. Layanan perusahaan disediakan bagi  pekebun perempuan serta pasangan suami dan istri pekebun</t>
  </si>
  <si>
    <t>3.1 Perusahaan menyampaikan informasi kepada pekebun perempuan mengenai cara perusahaan menyesuaikan layanan yang diberikannya dengan kebutuhan dan kepentingan perempuan (waktu, tempat, siapa yang memberikan layanan ini, dll.)</t>
  </si>
  <si>
    <t>3.2 Layanan perusahaan juga tersedia bagi istri dari pekebun laki-laki</t>
  </si>
  <si>
    <t>4.3 Perempuan diberdayakan melalui inisiatif masyarakat, mis. berkurangnya kekerasan berbasis gender dan meningkatnya kesadar tahuan mengenai hak reproduksi</t>
  </si>
  <si>
    <t>6.1 Perusahaan mengetahui jumlah dan persentase pekerja laki-laki maupun pekerja perempuan serta pekebun perempuan</t>
  </si>
  <si>
    <t>6.3 Mengumpulkan data partisipasi dalam pelatihan dan pertemuan, ketidakhadiran, dan tingkat pergantian staf, baik untuk laki-laki maupun perempuan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</si>
</sst>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0"/>
      <name val="Calibri"/>
      <family val="2"/>
      <scheme val="minor"/>
    </font>
    <font>
      <sz val="11"/>
      <color rgb="FF006100"/>
      <name val="Calibri"/>
      <family val="2"/>
      <scheme val="minor"/>
    </font>
    <font>
      <sz val="11"/>
      <color rgb="FFFF0000"/>
      <name val="Calibri"/>
      <family val="2"/>
      <scheme val="minor"/>
    </font>
    <font>
      <sz val="11"/>
      <color rgb="FFFF0000"/>
      <name val="Arial"/>
      <family val="2"/>
    </font>
    <font>
      <sz val="11"/>
      <name val="Calibri"/>
      <family val="2"/>
      <scheme val="minor"/>
    </font>
    <font>
      <sz val="14"/>
      <color rgb="FFF78E1E"/>
      <name val="Calibri"/>
      <family val="2"/>
      <scheme val="minor"/>
    </font>
    <font>
      <b/>
      <sz val="14"/>
      <color theme="0"/>
      <name val="Calibri"/>
      <family val="2"/>
      <scheme val="minor"/>
    </font>
    <font>
      <sz val="14"/>
      <color theme="1"/>
      <name val="Calibri"/>
      <family val="2"/>
      <scheme val="minor"/>
    </font>
    <font>
      <sz val="14"/>
      <color rgb="FF006100"/>
      <name val="Calibri"/>
      <family val="2"/>
      <scheme val="minor"/>
    </font>
    <font>
      <b/>
      <sz val="14"/>
      <color rgb="FF006100"/>
      <name val="Calibri"/>
      <family val="2"/>
      <scheme val="minor"/>
    </font>
    <font>
      <b/>
      <sz val="14"/>
      <color theme="1"/>
      <name val="Calibri"/>
      <family val="2"/>
      <scheme val="minor"/>
    </font>
    <font>
      <b/>
      <sz val="20"/>
      <color theme="0"/>
      <name val="Calibri"/>
      <family val="2"/>
      <scheme val="minor"/>
    </font>
    <font>
      <b/>
      <sz val="11"/>
      <color theme="0"/>
      <name val="Calibri"/>
      <family val="2"/>
      <scheme val="minor"/>
    </font>
    <font>
      <sz val="11"/>
      <color theme="1"/>
      <name val="Calibri"/>
      <family val="2"/>
      <scheme val="minor"/>
    </font>
    <font>
      <sz val="14"/>
      <name val="Calibri"/>
      <family val="2"/>
      <scheme val="minor"/>
    </font>
  </fonts>
  <fills count="5">
    <fill>
      <patternFill patternType="none"/>
    </fill>
    <fill>
      <patternFill patternType="gray125"/>
    </fill>
    <fill>
      <patternFill patternType="solid">
        <fgColor rgb="FFC6EFCE"/>
      </patternFill>
    </fill>
    <fill>
      <patternFill patternType="solid">
        <fgColor rgb="FFF78E1E"/>
        <bgColor indexed="64"/>
      </patternFill>
    </fill>
    <fill>
      <patternFill patternType="solid">
        <fgColor theme="9"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 fillId="2" borderId="0" applyNumberFormat="0" applyBorder="0" applyAlignment="0" applyProtection="0"/>
  </cellStyleXfs>
  <cellXfs count="36">
    <xf numFmtId="0" fontId="0" fillId="0" borderId="0" xfId="0"/>
    <xf numFmtId="0" fontId="0" fillId="0" borderId="0" xfId="0" applyAlignment="1">
      <alignment wrapText="1"/>
    </xf>
    <xf numFmtId="0" fontId="0" fillId="0" borderId="0" xfId="0" applyAlignment="1">
      <alignment horizontal="center"/>
    </xf>
    <xf numFmtId="0" fontId="3" fillId="0" borderId="0" xfId="0" applyFont="1" applyAlignment="1">
      <alignment vertical="center"/>
    </xf>
    <xf numFmtId="0" fontId="4" fillId="0" borderId="0" xfId="0" applyFont="1" applyAlignment="1">
      <alignment horizontal="left" vertical="center" indent="5"/>
    </xf>
    <xf numFmtId="0" fontId="3" fillId="0" borderId="0" xfId="0" applyFont="1"/>
    <xf numFmtId="1" fontId="0" fillId="0" borderId="1" xfId="0" applyNumberFormat="1" applyBorder="1" applyAlignment="1">
      <alignment horizontal="center" vertical="center"/>
    </xf>
    <xf numFmtId="0" fontId="5" fillId="0" borderId="1" xfId="0" applyFont="1" applyBorder="1" applyAlignment="1">
      <alignment wrapText="1"/>
    </xf>
    <xf numFmtId="0" fontId="1" fillId="3" borderId="1" xfId="0" applyFont="1" applyFill="1" applyBorder="1" applyAlignment="1">
      <alignment wrapText="1"/>
    </xf>
    <xf numFmtId="0" fontId="6" fillId="3" borderId="2" xfId="0" applyFont="1" applyFill="1" applyBorder="1" applyAlignment="1">
      <alignment wrapText="1"/>
    </xf>
    <xf numFmtId="0" fontId="7" fillId="3" borderId="1" xfId="0" applyFont="1" applyFill="1" applyBorder="1" applyAlignment="1">
      <alignment wrapText="1"/>
    </xf>
    <xf numFmtId="0" fontId="8" fillId="0" borderId="0" xfId="0" applyFont="1"/>
    <xf numFmtId="0" fontId="7" fillId="3" borderId="2" xfId="0" applyFont="1" applyFill="1" applyBorder="1" applyAlignment="1">
      <alignment wrapText="1"/>
    </xf>
    <xf numFmtId="0" fontId="9" fillId="3" borderId="1" xfId="1" applyFont="1" applyFill="1" applyBorder="1"/>
    <xf numFmtId="0" fontId="8" fillId="0" borderId="2" xfId="0" applyFont="1" applyBorder="1" applyAlignment="1">
      <alignment wrapText="1"/>
    </xf>
    <xf numFmtId="0" fontId="8" fillId="0" borderId="1" xfId="0" applyFont="1" applyBorder="1"/>
    <xf numFmtId="0" fontId="10" fillId="4" borderId="2" xfId="1" applyFont="1" applyFill="1" applyBorder="1" applyAlignment="1">
      <alignment wrapText="1"/>
    </xf>
    <xf numFmtId="0" fontId="10" fillId="4" borderId="1" xfId="1" applyFont="1" applyFill="1" applyBorder="1" applyAlignment="1">
      <alignment wrapText="1"/>
    </xf>
    <xf numFmtId="0" fontId="9" fillId="4" borderId="2" xfId="1" applyFont="1" applyFill="1" applyBorder="1" applyAlignment="1">
      <alignment wrapText="1"/>
    </xf>
    <xf numFmtId="0" fontId="11" fillId="0" borderId="0" xfId="0" applyFont="1"/>
    <xf numFmtId="0" fontId="12" fillId="3" borderId="2" xfId="0" applyFont="1" applyFill="1" applyBorder="1" applyAlignment="1">
      <alignment horizontal="center" vertical="center" wrapText="1"/>
    </xf>
    <xf numFmtId="0" fontId="8" fillId="0" borderId="1" xfId="0" applyFont="1" applyBorder="1" applyAlignment="1">
      <alignment wrapText="1"/>
    </xf>
    <xf numFmtId="0" fontId="10" fillId="4" borderId="1" xfId="1" applyFont="1" applyFill="1" applyBorder="1"/>
    <xf numFmtId="0" fontId="7" fillId="3" borderId="1" xfId="0" applyFont="1" applyFill="1" applyBorder="1" applyAlignment="1">
      <alignment horizontal="center" wrapText="1"/>
    </xf>
    <xf numFmtId="0" fontId="13" fillId="3" borderId="1" xfId="0" applyFont="1" applyFill="1" applyBorder="1" applyAlignment="1">
      <alignment horizontal="center"/>
    </xf>
    <xf numFmtId="0" fontId="1" fillId="0" borderId="0" xfId="0" applyFont="1" applyAlignment="1">
      <alignment horizontal="center"/>
    </xf>
    <xf numFmtId="0" fontId="1" fillId="0" borderId="0" xfId="0" applyFont="1"/>
    <xf numFmtId="1" fontId="1" fillId="0" borderId="0" xfId="0" applyNumberFormat="1" applyFont="1" applyBorder="1" applyAlignment="1">
      <alignment horizontal="center" vertical="center"/>
    </xf>
    <xf numFmtId="20" fontId="0" fillId="0" borderId="0" xfId="0" applyNumberFormat="1" applyAlignment="1">
      <alignment wrapText="1"/>
    </xf>
    <xf numFmtId="0" fontId="0" fillId="0" borderId="0" xfId="0" applyAlignment="1">
      <alignment vertical="top" wrapText="1"/>
    </xf>
    <xf numFmtId="0" fontId="8" fillId="0" borderId="2" xfId="0" applyFont="1" applyBorder="1" applyAlignment="1">
      <alignment vertical="center" wrapText="1"/>
    </xf>
    <xf numFmtId="0" fontId="7" fillId="3" borderId="2" xfId="0" applyFont="1" applyFill="1" applyBorder="1" applyAlignment="1">
      <alignment vertical="center" wrapText="1"/>
    </xf>
    <xf numFmtId="0" fontId="0" fillId="0" borderId="1" xfId="0" applyFont="1" applyBorder="1" applyAlignment="1">
      <alignment wrapText="1"/>
    </xf>
    <xf numFmtId="0" fontId="0" fillId="0" borderId="1" xfId="0" applyFont="1" applyBorder="1" applyAlignment="1">
      <alignment vertical="top" wrapText="1"/>
    </xf>
    <xf numFmtId="0" fontId="15" fillId="0" borderId="2" xfId="0" applyFont="1" applyBorder="1" applyAlignment="1">
      <alignment wrapText="1"/>
    </xf>
    <xf numFmtId="0" fontId="15" fillId="0" borderId="2" xfId="0" applyFont="1" applyBorder="1" applyAlignment="1">
      <alignment vertical="top" wrapText="1"/>
    </xf>
  </cellXfs>
  <cellStyles count="2">
    <cellStyle name="Good" xfId="1" builtinId="26"/>
    <cellStyle name="Normal" xfId="0" builtinId="0"/>
  </cellStyles>
  <dxfs count="0"/>
  <tableStyles count="0" defaultTableStyle="TableStyleMedium2" defaultPivotStyle="PivotStyleLight16"/>
  <colors>
    <mruColors>
      <color rgb="FFF78E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086762326386892"/>
          <c:y val="0.25057401345540053"/>
          <c:w val="0.35355956818782164"/>
          <c:h val="0.49267664832546587"/>
        </c:manualLayout>
      </c:layout>
      <c:radarChart>
        <c:radarStyle val="marker"/>
        <c:varyColors val="0"/>
        <c:ser>
          <c:idx val="0"/>
          <c:order val="0"/>
          <c:tx>
            <c:strRef>
              <c:f>'State of the art'!$C$2</c:f>
              <c:strCache>
                <c:ptCount val="1"/>
                <c:pt idx="0">
                  <c:v>2020</c:v>
                </c:pt>
              </c:strCache>
            </c:strRef>
          </c:tx>
          <c:spPr>
            <a:ln>
              <a:solidFill>
                <a:srgbClr val="F78E1E"/>
              </a:solidFill>
            </a:ln>
          </c:spPr>
          <c:marker>
            <c:symbol val="none"/>
          </c:marker>
          <c:cat>
            <c:strRef>
              <c:f>'State of the art'!$B$3:$B$8</c:f>
              <c:strCache>
                <c:ptCount val="6"/>
                <c:pt idx="0">
                  <c:v>1. Perusahaan menyadari pentingnya gender untuk strategi bisnisnya</c:v>
                </c:pt>
                <c:pt idx="1">
                  <c:v>2. Ditanganinya kondisi kerja karyawan perempuan </c:v>
                </c:pt>
                <c:pt idx="2">
                  <c:v>3. Layanan perusahaan disediakan bagi pekebun perempuan serta pasangan suami- istri pekebun.</c:v>
                </c:pt>
                <c:pt idx="3">
                  <c:v>4. Perusahaan memiliki tujuan untuk berkontribusi terhadap kesetaraan gender melalui inisiatif masyarakat yang dilakukannya</c:v>
                </c:pt>
                <c:pt idx="4">
                  <c:v>5. Perusahaan memiliki kebijakan gender dan kapasitas gender internal </c:v>
                </c:pt>
                <c:pt idx="5">
                  <c:v>6. Terdapat mekanisme untuk memantau strategi gender pada bisnis </c:v>
                </c:pt>
              </c:strCache>
            </c:strRef>
          </c:cat>
          <c:val>
            <c:numRef>
              <c:f>'State of the art'!$C$3:$C$8</c:f>
              <c:numCache>
                <c:formatCode>0</c:formatCode>
                <c:ptCount val="6"/>
                <c:pt idx="0">
                  <c:v>6</c:v>
                </c:pt>
                <c:pt idx="1">
                  <c:v>7</c:v>
                </c:pt>
                <c:pt idx="2">
                  <c:v>3</c:v>
                </c:pt>
                <c:pt idx="3">
                  <c:v>4</c:v>
                </c:pt>
                <c:pt idx="4">
                  <c:v>4</c:v>
                </c:pt>
                <c:pt idx="5">
                  <c:v>5</c:v>
                </c:pt>
              </c:numCache>
            </c:numRef>
          </c:val>
          <c:extLst>
            <c:ext xmlns:c16="http://schemas.microsoft.com/office/drawing/2014/chart" uri="{C3380CC4-5D6E-409C-BE32-E72D297353CC}">
              <c16:uniqueId val="{00000000-E8D6-0944-BC65-4F3364AD59B2}"/>
            </c:ext>
          </c:extLst>
        </c:ser>
        <c:ser>
          <c:idx val="1"/>
          <c:order val="1"/>
          <c:tx>
            <c:strRef>
              <c:f>'State of the art'!$D$2</c:f>
              <c:strCache>
                <c:ptCount val="1"/>
                <c:pt idx="0">
                  <c:v>2021</c:v>
                </c:pt>
              </c:strCache>
            </c:strRef>
          </c:tx>
          <c:marker>
            <c:symbol val="none"/>
          </c:marker>
          <c:cat>
            <c:strRef>
              <c:f>'State of the art'!$B$3:$B$8</c:f>
              <c:strCache>
                <c:ptCount val="6"/>
                <c:pt idx="0">
                  <c:v>1. Perusahaan menyadari pentingnya gender untuk strategi bisnisnya</c:v>
                </c:pt>
                <c:pt idx="1">
                  <c:v>2. Ditanganinya kondisi kerja karyawan perempuan </c:v>
                </c:pt>
                <c:pt idx="2">
                  <c:v>3. Layanan perusahaan disediakan bagi pekebun perempuan serta pasangan suami- istri pekebun.</c:v>
                </c:pt>
                <c:pt idx="3">
                  <c:v>4. Perusahaan memiliki tujuan untuk berkontribusi terhadap kesetaraan gender melalui inisiatif masyarakat yang dilakukannya</c:v>
                </c:pt>
                <c:pt idx="4">
                  <c:v>5. Perusahaan memiliki kebijakan gender dan kapasitas gender internal </c:v>
                </c:pt>
                <c:pt idx="5">
                  <c:v>6. Terdapat mekanisme untuk memantau strategi gender pada bisnis </c:v>
                </c:pt>
              </c:strCache>
            </c:strRef>
          </c:cat>
          <c:val>
            <c:numRef>
              <c:f>'State of the art'!$D$3:$D$8</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E8D6-0944-BC65-4F3364AD59B2}"/>
            </c:ext>
          </c:extLst>
        </c:ser>
        <c:ser>
          <c:idx val="2"/>
          <c:order val="2"/>
          <c:tx>
            <c:strRef>
              <c:f>'State of the art'!$E$2</c:f>
              <c:strCache>
                <c:ptCount val="1"/>
                <c:pt idx="0">
                  <c:v>2022</c:v>
                </c:pt>
              </c:strCache>
            </c:strRef>
          </c:tx>
          <c:marker>
            <c:symbol val="none"/>
          </c:marker>
          <c:cat>
            <c:strRef>
              <c:f>'State of the art'!$B$3:$B$8</c:f>
              <c:strCache>
                <c:ptCount val="6"/>
                <c:pt idx="0">
                  <c:v>1. Perusahaan menyadari pentingnya gender untuk strategi bisnisnya</c:v>
                </c:pt>
                <c:pt idx="1">
                  <c:v>2. Ditanganinya kondisi kerja karyawan perempuan </c:v>
                </c:pt>
                <c:pt idx="2">
                  <c:v>3. Layanan perusahaan disediakan bagi pekebun perempuan serta pasangan suami- istri pekebun.</c:v>
                </c:pt>
                <c:pt idx="3">
                  <c:v>4. Perusahaan memiliki tujuan untuk berkontribusi terhadap kesetaraan gender melalui inisiatif masyarakat yang dilakukannya</c:v>
                </c:pt>
                <c:pt idx="4">
                  <c:v>5. Perusahaan memiliki kebijakan gender dan kapasitas gender internal </c:v>
                </c:pt>
                <c:pt idx="5">
                  <c:v>6. Terdapat mekanisme untuk memantau strategi gender pada bisnis </c:v>
                </c:pt>
              </c:strCache>
            </c:strRef>
          </c:cat>
          <c:val>
            <c:numRef>
              <c:f>'State of the art'!$E$3:$E$8</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E8D6-0944-BC65-4F3364AD59B2}"/>
            </c:ext>
          </c:extLst>
        </c:ser>
        <c:ser>
          <c:idx val="3"/>
          <c:order val="3"/>
          <c:tx>
            <c:strRef>
              <c:f>'State of the art'!$F$2</c:f>
              <c:strCache>
                <c:ptCount val="1"/>
                <c:pt idx="0">
                  <c:v>2023</c:v>
                </c:pt>
              </c:strCache>
            </c:strRef>
          </c:tx>
          <c:spPr>
            <a:ln>
              <a:noFill/>
            </a:ln>
          </c:spPr>
          <c:marker>
            <c:symbol val="none"/>
          </c:marker>
          <c:cat>
            <c:strRef>
              <c:f>'State of the art'!$B$3:$B$8</c:f>
              <c:strCache>
                <c:ptCount val="6"/>
                <c:pt idx="0">
                  <c:v>1. Perusahaan menyadari pentingnya gender untuk strategi bisnisnya</c:v>
                </c:pt>
                <c:pt idx="1">
                  <c:v>2. Ditanganinya kondisi kerja karyawan perempuan </c:v>
                </c:pt>
                <c:pt idx="2">
                  <c:v>3. Layanan perusahaan disediakan bagi pekebun perempuan serta pasangan suami- istri pekebun.</c:v>
                </c:pt>
                <c:pt idx="3">
                  <c:v>4. Perusahaan memiliki tujuan untuk berkontribusi terhadap kesetaraan gender melalui inisiatif masyarakat yang dilakukannya</c:v>
                </c:pt>
                <c:pt idx="4">
                  <c:v>5. Perusahaan memiliki kebijakan gender dan kapasitas gender internal </c:v>
                </c:pt>
                <c:pt idx="5">
                  <c:v>6. Terdapat mekanisme untuk memantau strategi gender pada bisnis </c:v>
                </c:pt>
              </c:strCache>
            </c:strRef>
          </c:cat>
          <c:val>
            <c:numRef>
              <c:f>'State of the art'!$F$3:$F$8</c:f>
              <c:numCache>
                <c:formatCode>0</c:formatCode>
                <c:ptCount val="6"/>
                <c:pt idx="0">
                  <c:v>15</c:v>
                </c:pt>
                <c:pt idx="1">
                  <c:v>0</c:v>
                </c:pt>
                <c:pt idx="2">
                  <c:v>0</c:v>
                </c:pt>
                <c:pt idx="3">
                  <c:v>0</c:v>
                </c:pt>
                <c:pt idx="4">
                  <c:v>0</c:v>
                </c:pt>
                <c:pt idx="5">
                  <c:v>0</c:v>
                </c:pt>
              </c:numCache>
            </c:numRef>
          </c:val>
          <c:extLst>
            <c:ext xmlns:c16="http://schemas.microsoft.com/office/drawing/2014/chart" uri="{C3380CC4-5D6E-409C-BE32-E72D297353CC}">
              <c16:uniqueId val="{00000003-E8D6-0944-BC65-4F3364AD59B2}"/>
            </c:ext>
          </c:extLst>
        </c:ser>
        <c:dLbls>
          <c:showLegendKey val="0"/>
          <c:showVal val="0"/>
          <c:showCatName val="0"/>
          <c:showSerName val="0"/>
          <c:showPercent val="0"/>
          <c:showBubbleSize val="0"/>
        </c:dLbls>
        <c:axId val="173868544"/>
        <c:axId val="173870080"/>
      </c:radarChart>
      <c:catAx>
        <c:axId val="173868544"/>
        <c:scaling>
          <c:orientation val="minMax"/>
        </c:scaling>
        <c:delete val="0"/>
        <c:axPos val="b"/>
        <c:majorGridlines/>
        <c:numFmt formatCode="General" sourceLinked="0"/>
        <c:majorTickMark val="out"/>
        <c:minorTickMark val="none"/>
        <c:tickLblPos val="nextTo"/>
        <c:crossAx val="173870080"/>
        <c:crosses val="autoZero"/>
        <c:auto val="1"/>
        <c:lblAlgn val="ctr"/>
        <c:lblOffset val="100"/>
        <c:noMultiLvlLbl val="0"/>
      </c:catAx>
      <c:valAx>
        <c:axId val="173870080"/>
        <c:scaling>
          <c:orientation val="minMax"/>
        </c:scaling>
        <c:delete val="0"/>
        <c:axPos val="l"/>
        <c:majorGridlines/>
        <c:numFmt formatCode="0" sourceLinked="1"/>
        <c:majorTickMark val="cross"/>
        <c:minorTickMark val="none"/>
        <c:tickLblPos val="nextTo"/>
        <c:crossAx val="173868544"/>
        <c:crosses val="autoZero"/>
        <c:crossBetween val="between"/>
      </c:valAx>
    </c:plotArea>
    <c:legend>
      <c:legendPos val="r"/>
      <c:legendEntry>
        <c:idx val="3"/>
        <c:delete val="1"/>
      </c:legendEntry>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145773</xdr:colOff>
      <xdr:row>8</xdr:row>
      <xdr:rowOff>142874</xdr:rowOff>
    </xdr:from>
    <xdr:to>
      <xdr:col>13</xdr:col>
      <xdr:colOff>361122</xdr:colOff>
      <xdr:row>30</xdr:row>
      <xdr:rowOff>65018</xdr:rowOff>
    </xdr:to>
    <xdr:graphicFrame macro="">
      <xdr:nvGraphicFramePr>
        <xdr:cNvPr id="2" name="Grafiek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22"/>
  <sheetViews>
    <sheetView tabSelected="1" zoomScaleNormal="100" workbookViewId="0">
      <selection activeCell="H33" sqref="H33:Q38"/>
    </sheetView>
  </sheetViews>
  <sheetFormatPr defaultColWidth="8.85546875" defaultRowHeight="15" x14ac:dyDescent="0.25"/>
  <cols>
    <col min="1" max="1" width="5.7109375" customWidth="1"/>
    <col min="2" max="2" width="50.7109375" customWidth="1"/>
    <col min="3" max="3" width="11" style="2" customWidth="1"/>
    <col min="4" max="6" width="9.140625" style="2"/>
    <col min="7" max="7" width="45.42578125" customWidth="1"/>
  </cols>
  <sheetData>
    <row r="1" spans="2:13" x14ac:dyDescent="0.25">
      <c r="B1" s="1"/>
      <c r="F1" s="25"/>
    </row>
    <row r="2" spans="2:13" ht="22.5" customHeight="1" x14ac:dyDescent="0.25">
      <c r="B2" s="8" t="s">
        <v>30</v>
      </c>
      <c r="C2" s="24">
        <v>2020</v>
      </c>
      <c r="D2" s="24">
        <v>2021</v>
      </c>
      <c r="E2" s="24">
        <v>2022</v>
      </c>
      <c r="F2" s="26">
        <v>2023</v>
      </c>
    </row>
    <row r="3" spans="2:13" ht="31.5" customHeight="1" x14ac:dyDescent="0.25">
      <c r="B3" s="32" t="s">
        <v>31</v>
      </c>
      <c r="C3" s="6">
        <f>Questions!C8</f>
        <v>6</v>
      </c>
      <c r="D3" s="6">
        <f>Questions!D8</f>
        <v>0</v>
      </c>
      <c r="E3" s="6">
        <f>Questions!E8</f>
        <v>0</v>
      </c>
      <c r="F3" s="27">
        <v>15</v>
      </c>
      <c r="G3" s="1"/>
    </row>
    <row r="4" spans="2:13" ht="37.5" customHeight="1" x14ac:dyDescent="0.25">
      <c r="B4" s="7" t="str">
        <f>Questions!B9</f>
        <v xml:space="preserve">2. Ditanganinya kondisi kerja karyawan perempuan </v>
      </c>
      <c r="C4" s="6">
        <f>Questions!C13</f>
        <v>7</v>
      </c>
      <c r="D4" s="6">
        <f>Questions!D13</f>
        <v>0</v>
      </c>
      <c r="E4" s="6">
        <f>Questions!E13</f>
        <v>0</v>
      </c>
      <c r="F4" s="27">
        <f>Questions!F13</f>
        <v>0</v>
      </c>
      <c r="G4" s="1"/>
      <c r="J4" t="s">
        <v>0</v>
      </c>
    </row>
    <row r="5" spans="2:13" ht="51" customHeight="1" x14ac:dyDescent="0.25">
      <c r="B5" s="33" t="s">
        <v>32</v>
      </c>
      <c r="C5" s="6">
        <f>Questions!C18</f>
        <v>3</v>
      </c>
      <c r="D5" s="6">
        <f>Questions!D18</f>
        <v>0</v>
      </c>
      <c r="E5" s="6">
        <f>Questions!E18</f>
        <v>0</v>
      </c>
      <c r="F5" s="27">
        <f>Questions!F18</f>
        <v>0</v>
      </c>
      <c r="G5" s="28"/>
      <c r="I5" t="s">
        <v>0</v>
      </c>
      <c r="J5" t="s">
        <v>0</v>
      </c>
    </row>
    <row r="6" spans="2:13" ht="66.75" customHeight="1" x14ac:dyDescent="0.25">
      <c r="B6" s="33" t="s">
        <v>33</v>
      </c>
      <c r="C6" s="6">
        <f>Questions!C23</f>
        <v>4</v>
      </c>
      <c r="D6" s="6">
        <f>Questions!D23</f>
        <v>0</v>
      </c>
      <c r="E6" s="6">
        <f>Questions!E23</f>
        <v>0</v>
      </c>
      <c r="F6" s="27">
        <f>Questions!F23</f>
        <v>0</v>
      </c>
      <c r="G6" s="29"/>
    </row>
    <row r="7" spans="2:13" ht="30" x14ac:dyDescent="0.25">
      <c r="B7" s="7" t="str">
        <f>Questions!B24</f>
        <v xml:space="preserve">5. Perusahaan memiliki kebijakan gender dan kapasitas gender internal </v>
      </c>
      <c r="C7" s="6">
        <f>Questions!C28</f>
        <v>4</v>
      </c>
      <c r="D7" s="6">
        <f>Questions!D28</f>
        <v>0</v>
      </c>
      <c r="E7" s="6">
        <f>Questions!E28</f>
        <v>0</v>
      </c>
      <c r="F7" s="27">
        <f>Questions!F28</f>
        <v>0</v>
      </c>
      <c r="G7" s="1"/>
      <c r="J7" t="s">
        <v>0</v>
      </c>
    </row>
    <row r="8" spans="2:13" ht="33.75" customHeight="1" x14ac:dyDescent="0.25">
      <c r="B8" s="7" t="str">
        <f>Questions!B29</f>
        <v xml:space="preserve">6. Terdapat mekanisme untuk memantau strategi gender pada bisnis </v>
      </c>
      <c r="C8" s="6">
        <f>Questions!C33</f>
        <v>5</v>
      </c>
      <c r="D8" s="6">
        <f>Questions!D33</f>
        <v>0</v>
      </c>
      <c r="E8" s="6">
        <f>Questions!E33</f>
        <v>0</v>
      </c>
      <c r="F8" s="27">
        <f>Questions!F33</f>
        <v>0</v>
      </c>
      <c r="G8" s="1"/>
      <c r="M8" t="s">
        <v>0</v>
      </c>
    </row>
    <row r="12" spans="2:13" x14ac:dyDescent="0.25">
      <c r="B12" t="s">
        <v>0</v>
      </c>
    </row>
    <row r="15" spans="2:13" x14ac:dyDescent="0.25">
      <c r="B15" t="s">
        <v>0</v>
      </c>
      <c r="D15" s="2" t="s">
        <v>0</v>
      </c>
    </row>
    <row r="22" spans="3:3" x14ac:dyDescent="0.25">
      <c r="C22" s="2" t="s">
        <v>0</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N33"/>
  <sheetViews>
    <sheetView zoomScale="90" zoomScaleNormal="90" workbookViewId="0">
      <selection activeCell="B32" sqref="B32"/>
    </sheetView>
  </sheetViews>
  <sheetFormatPr defaultColWidth="8.85546875" defaultRowHeight="15" x14ac:dyDescent="0.25"/>
  <cols>
    <col min="2" max="2" width="80.42578125" customWidth="1"/>
    <col min="3" max="6" width="10.7109375" customWidth="1"/>
    <col min="7" max="7" width="10.85546875" bestFit="1" customWidth="1"/>
    <col min="9" max="9" width="10.85546875" customWidth="1"/>
    <col min="10" max="10" width="11.85546875" customWidth="1"/>
    <col min="13" max="13" width="11.85546875" customWidth="1"/>
  </cols>
  <sheetData>
    <row r="2" spans="2:13" ht="39" customHeight="1" x14ac:dyDescent="0.3">
      <c r="B2" s="20" t="s">
        <v>13</v>
      </c>
      <c r="C2" s="10" t="s">
        <v>7</v>
      </c>
      <c r="D2" s="10" t="s">
        <v>7</v>
      </c>
      <c r="E2" s="10" t="s">
        <v>7</v>
      </c>
      <c r="F2" s="10" t="s">
        <v>7</v>
      </c>
      <c r="I2" s="10" t="s">
        <v>25</v>
      </c>
      <c r="J2" s="10" t="s">
        <v>26</v>
      </c>
      <c r="K2" s="10" t="s">
        <v>27</v>
      </c>
      <c r="L2" s="10" t="s">
        <v>28</v>
      </c>
      <c r="M2" s="10" t="s">
        <v>29</v>
      </c>
    </row>
    <row r="3" spans="2:13" ht="18.75" x14ac:dyDescent="0.3">
      <c r="B3" s="9"/>
      <c r="C3" s="23">
        <v>2020</v>
      </c>
      <c r="D3" s="23">
        <v>2021</v>
      </c>
      <c r="E3" s="23">
        <v>2022</v>
      </c>
      <c r="F3" s="23">
        <v>2023</v>
      </c>
      <c r="I3" s="16">
        <v>1</v>
      </c>
      <c r="J3" s="16">
        <v>2</v>
      </c>
      <c r="K3" s="16">
        <v>3</v>
      </c>
      <c r="L3" s="16">
        <v>4</v>
      </c>
      <c r="M3" s="17">
        <v>5</v>
      </c>
    </row>
    <row r="4" spans="2:13" ht="38.25" customHeight="1" x14ac:dyDescent="0.3">
      <c r="B4" s="12" t="s">
        <v>8</v>
      </c>
      <c r="C4" s="13"/>
      <c r="D4" s="13"/>
      <c r="E4" s="13"/>
      <c r="F4" s="13"/>
    </row>
    <row r="5" spans="2:13" ht="49.5" customHeight="1" x14ac:dyDescent="0.3">
      <c r="B5" s="14" t="s">
        <v>14</v>
      </c>
      <c r="C5" s="15">
        <v>3</v>
      </c>
      <c r="D5" s="15"/>
      <c r="E5" s="15"/>
      <c r="F5" s="15"/>
      <c r="G5" s="11"/>
    </row>
    <row r="6" spans="2:13" ht="44.25" customHeight="1" x14ac:dyDescent="0.3">
      <c r="B6" s="14" t="s">
        <v>34</v>
      </c>
      <c r="C6" s="15">
        <v>1</v>
      </c>
      <c r="D6" s="15"/>
      <c r="E6" s="15"/>
      <c r="F6" s="15"/>
      <c r="G6" s="11"/>
    </row>
    <row r="7" spans="2:13" ht="45.75" customHeight="1" x14ac:dyDescent="0.3">
      <c r="B7" s="21" t="s">
        <v>15</v>
      </c>
      <c r="C7" s="15">
        <v>2</v>
      </c>
      <c r="D7" s="15"/>
      <c r="E7" s="15"/>
      <c r="F7" s="15"/>
      <c r="G7" s="11"/>
      <c r="K7" t="s">
        <v>0</v>
      </c>
    </row>
    <row r="8" spans="2:13" ht="18" customHeight="1" x14ac:dyDescent="0.3">
      <c r="B8" s="16" t="s">
        <v>1</v>
      </c>
      <c r="C8" s="17">
        <f>SUM(C5:C7)</f>
        <v>6</v>
      </c>
      <c r="D8" s="17">
        <f>SUM(D5:D7)</f>
        <v>0</v>
      </c>
      <c r="E8" s="17">
        <f>SUM(E5:E7)</f>
        <v>0</v>
      </c>
      <c r="F8" s="17">
        <f>SUM(F5:F7)</f>
        <v>0</v>
      </c>
      <c r="G8" s="11"/>
    </row>
    <row r="9" spans="2:13" ht="18.75" x14ac:dyDescent="0.3">
      <c r="B9" s="12" t="s">
        <v>9</v>
      </c>
      <c r="C9" s="13"/>
      <c r="D9" s="13"/>
      <c r="E9" s="13"/>
      <c r="F9" s="13"/>
      <c r="G9" s="11"/>
    </row>
    <row r="10" spans="2:13" ht="105" customHeight="1" x14ac:dyDescent="0.3">
      <c r="B10" s="14" t="s">
        <v>35</v>
      </c>
      <c r="C10" s="15">
        <v>3</v>
      </c>
      <c r="D10" s="15"/>
      <c r="E10" s="15"/>
      <c r="F10" s="15"/>
      <c r="G10" s="11"/>
    </row>
    <row r="11" spans="2:13" ht="79.5" customHeight="1" x14ac:dyDescent="0.3">
      <c r="B11" s="14" t="s">
        <v>16</v>
      </c>
      <c r="C11" s="15">
        <v>3</v>
      </c>
      <c r="D11" s="15"/>
      <c r="E11" s="15"/>
      <c r="F11" s="15"/>
      <c r="G11" s="19"/>
    </row>
    <row r="12" spans="2:13" ht="60.75" customHeight="1" x14ac:dyDescent="0.3">
      <c r="B12" s="14" t="s">
        <v>17</v>
      </c>
      <c r="C12" s="15">
        <v>1</v>
      </c>
      <c r="D12" s="15"/>
      <c r="E12" s="15"/>
      <c r="F12" s="15"/>
      <c r="G12" s="11"/>
    </row>
    <row r="13" spans="2:13" ht="18" customHeight="1" x14ac:dyDescent="0.3">
      <c r="B13" s="18" t="s">
        <v>2</v>
      </c>
      <c r="C13" s="22">
        <f>SUM(C10:C12)</f>
        <v>7</v>
      </c>
      <c r="D13" s="22">
        <f>SUM(D10:D12)</f>
        <v>0</v>
      </c>
      <c r="E13" s="22">
        <f>SUM(E10:E12)</f>
        <v>0</v>
      </c>
      <c r="F13" s="22">
        <f>SUM(F10:F12)</f>
        <v>0</v>
      </c>
      <c r="G13" s="11"/>
    </row>
    <row r="14" spans="2:13" ht="37.5" x14ac:dyDescent="0.3">
      <c r="B14" s="12" t="s">
        <v>36</v>
      </c>
      <c r="C14" s="13"/>
      <c r="D14" s="13"/>
      <c r="E14" s="13"/>
      <c r="F14" s="13"/>
      <c r="G14" s="11"/>
      <c r="J14" t="s">
        <v>0</v>
      </c>
    </row>
    <row r="15" spans="2:13" ht="83.25" customHeight="1" x14ac:dyDescent="0.3">
      <c r="B15" s="34" t="s">
        <v>37</v>
      </c>
      <c r="C15" s="15">
        <v>1</v>
      </c>
      <c r="D15" s="15"/>
      <c r="E15" s="15"/>
      <c r="F15" s="15"/>
      <c r="G15" s="11"/>
    </row>
    <row r="16" spans="2:13" ht="46.5" customHeight="1" x14ac:dyDescent="0.3">
      <c r="B16" s="35" t="s">
        <v>38</v>
      </c>
      <c r="C16" s="15">
        <v>1</v>
      </c>
      <c r="D16" s="15"/>
      <c r="E16" s="15"/>
      <c r="F16" s="15"/>
      <c r="G16" s="11"/>
    </row>
    <row r="17" spans="2:14" ht="46.5" customHeight="1" x14ac:dyDescent="0.3">
      <c r="B17" s="30" t="s">
        <v>18</v>
      </c>
      <c r="C17" s="15">
        <v>1</v>
      </c>
      <c r="D17" s="15"/>
      <c r="E17" s="15"/>
      <c r="F17" s="15"/>
      <c r="G17" s="11"/>
    </row>
    <row r="18" spans="2:14" ht="18.75" x14ac:dyDescent="0.3">
      <c r="B18" s="18" t="s">
        <v>3</v>
      </c>
      <c r="C18" s="22">
        <f>SUM(C15:C17)</f>
        <v>3</v>
      </c>
      <c r="D18" s="22">
        <f>SUM(D15:D17)</f>
        <v>0</v>
      </c>
      <c r="E18" s="22">
        <f>SUM(E15:E17)</f>
        <v>0</v>
      </c>
      <c r="F18" s="22">
        <f>SUM(F15:F17)</f>
        <v>0</v>
      </c>
      <c r="G18" s="11"/>
    </row>
    <row r="19" spans="2:14" ht="56.25" x14ac:dyDescent="0.3">
      <c r="B19" s="12" t="s">
        <v>10</v>
      </c>
      <c r="C19" s="13"/>
      <c r="D19" s="13"/>
      <c r="E19" s="13"/>
      <c r="F19" s="13"/>
      <c r="G19" s="4"/>
    </row>
    <row r="20" spans="2:14" ht="44.25" customHeight="1" x14ac:dyDescent="0.3">
      <c r="B20" s="14" t="s">
        <v>24</v>
      </c>
      <c r="C20" s="15">
        <v>2</v>
      </c>
      <c r="D20" s="15"/>
      <c r="E20" s="15"/>
      <c r="F20" s="15"/>
      <c r="G20" s="4"/>
    </row>
    <row r="21" spans="2:14" ht="64.5" customHeight="1" x14ac:dyDescent="0.3">
      <c r="B21" s="14" t="s">
        <v>19</v>
      </c>
      <c r="C21" s="15">
        <v>1</v>
      </c>
      <c r="D21" s="15"/>
      <c r="E21" s="15"/>
      <c r="F21" s="15"/>
      <c r="G21" s="4"/>
    </row>
    <row r="22" spans="2:14" ht="67.5" customHeight="1" x14ac:dyDescent="0.3">
      <c r="B22" s="34" t="s">
        <v>39</v>
      </c>
      <c r="C22" s="15">
        <v>1</v>
      </c>
      <c r="D22" s="15"/>
      <c r="E22" s="15"/>
      <c r="F22" s="15"/>
      <c r="G22" s="4"/>
    </row>
    <row r="23" spans="2:14" ht="18.75" x14ac:dyDescent="0.3">
      <c r="B23" s="18" t="s">
        <v>5</v>
      </c>
      <c r="C23" s="22">
        <f>SUM(C20:C22)</f>
        <v>4</v>
      </c>
      <c r="D23" s="22">
        <f>SUM(D20:D22)</f>
        <v>0</v>
      </c>
      <c r="E23" s="22">
        <f>SUM(E20:E22)</f>
        <v>0</v>
      </c>
      <c r="F23" s="22">
        <f>SUM(F20:F22)</f>
        <v>0</v>
      </c>
      <c r="G23" s="5"/>
    </row>
    <row r="24" spans="2:14" ht="37.5" x14ac:dyDescent="0.3">
      <c r="B24" s="12" t="s">
        <v>11</v>
      </c>
      <c r="C24" s="13"/>
      <c r="D24" s="13"/>
      <c r="E24" s="13"/>
      <c r="F24" s="13"/>
    </row>
    <row r="25" spans="2:14" ht="63" customHeight="1" x14ac:dyDescent="0.3">
      <c r="B25" s="14" t="s">
        <v>20</v>
      </c>
      <c r="C25" s="15">
        <v>1</v>
      </c>
      <c r="D25" s="15"/>
      <c r="E25" s="15"/>
      <c r="F25" s="15"/>
      <c r="N25" t="s">
        <v>0</v>
      </c>
    </row>
    <row r="26" spans="2:14" ht="25.5" customHeight="1" x14ac:dyDescent="0.3">
      <c r="B26" s="14" t="s">
        <v>21</v>
      </c>
      <c r="C26" s="15">
        <v>1</v>
      </c>
      <c r="D26" s="15"/>
      <c r="E26" s="15"/>
      <c r="F26" s="15"/>
      <c r="G26" s="3"/>
    </row>
    <row r="27" spans="2:14" ht="45.75" customHeight="1" x14ac:dyDescent="0.3">
      <c r="B27" s="14" t="s">
        <v>22</v>
      </c>
      <c r="C27" s="15">
        <v>2</v>
      </c>
      <c r="D27" s="15"/>
      <c r="E27" s="15"/>
      <c r="F27" s="15"/>
      <c r="G27" s="4"/>
      <c r="I27" t="s">
        <v>0</v>
      </c>
    </row>
    <row r="28" spans="2:14" ht="18.75" x14ac:dyDescent="0.3">
      <c r="B28" s="18" t="s">
        <v>4</v>
      </c>
      <c r="C28" s="22">
        <f>SUM(C25:C27)</f>
        <v>4</v>
      </c>
      <c r="D28" s="22">
        <f>SUM(D25:D27)</f>
        <v>0</v>
      </c>
      <c r="E28" s="22">
        <f>SUM(E25:E27)</f>
        <v>0</v>
      </c>
      <c r="F28" s="22">
        <f>SUM(F25:F27)</f>
        <v>0</v>
      </c>
      <c r="G28" s="5"/>
    </row>
    <row r="29" spans="2:14" ht="37.5" x14ac:dyDescent="0.3">
      <c r="B29" s="31" t="s">
        <v>12</v>
      </c>
      <c r="C29" s="13"/>
      <c r="D29" s="13"/>
      <c r="E29" s="13"/>
      <c r="F29" s="13"/>
      <c r="I29" t="s">
        <v>0</v>
      </c>
    </row>
    <row r="30" spans="2:14" ht="45.75" customHeight="1" x14ac:dyDescent="0.3">
      <c r="B30" s="34" t="s">
        <v>40</v>
      </c>
      <c r="C30" s="15">
        <v>2</v>
      </c>
      <c r="D30" s="15"/>
      <c r="E30" s="15"/>
      <c r="F30" s="15"/>
      <c r="G30" s="3"/>
    </row>
    <row r="31" spans="2:14" ht="66" customHeight="1" x14ac:dyDescent="0.3">
      <c r="B31" s="14" t="s">
        <v>23</v>
      </c>
      <c r="C31" s="15">
        <v>2</v>
      </c>
      <c r="D31" s="15"/>
      <c r="E31" s="15"/>
      <c r="F31" s="15"/>
      <c r="G31" s="3"/>
      <c r="I31" t="s">
        <v>0</v>
      </c>
    </row>
    <row r="32" spans="2:14" ht="67.5" customHeight="1" x14ac:dyDescent="0.3">
      <c r="B32" s="34" t="s">
        <v>41</v>
      </c>
      <c r="C32" s="15">
        <v>1</v>
      </c>
      <c r="D32" s="15"/>
      <c r="E32" s="15"/>
      <c r="F32" s="15"/>
      <c r="G32" s="3"/>
      <c r="J32" t="s">
        <v>0</v>
      </c>
    </row>
    <row r="33" spans="2:7" ht="18.75" x14ac:dyDescent="0.3">
      <c r="B33" s="18" t="s">
        <v>6</v>
      </c>
      <c r="C33" s="22">
        <f>SUM(C30:C32)</f>
        <v>5</v>
      </c>
      <c r="D33" s="22">
        <f>SUM(D30:D32)</f>
        <v>0</v>
      </c>
      <c r="E33" s="22">
        <f>SUM(E30:E32)</f>
        <v>0</v>
      </c>
      <c r="F33" s="22">
        <f>SUM(F30:F32)</f>
        <v>0</v>
      </c>
      <c r="G33" s="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State of the art</vt:lpstr>
      <vt:lpstr>Questions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Windows-gebruiker</dc:creator>
  <cp:lastModifiedBy>Prasad Vijaya Segaran</cp:lastModifiedBy>
  <dcterms:created xsi:type="dcterms:W3CDTF">2017-09-01T13:49:28Z</dcterms:created>
  <dcterms:modified xsi:type="dcterms:W3CDTF">2021-11-03T10:35:28Z</dcterms:modified>
</cp:coreProperties>
</file>