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esus\Google Drive\My Translations\RSPO\2021\02 RSPO 3 Practical Guidance Gender Inclusion\"/>
    </mc:Choice>
  </mc:AlternateContent>
  <xr:revisionPtr revIDLastSave="0" documentId="13_ncr:1_{183B261C-2C89-4BE7-AD56-C585008EE025}" xr6:coauthVersionLast="46" xr6:coauthVersionMax="46" xr10:uidLastSave="{00000000-0000-0000-0000-000000000000}"/>
  <bookViews>
    <workbookView xWindow="-120" yWindow="-120" windowWidth="29040" windowHeight="15840" activeTab="1" xr2:uid="{00000000-000D-0000-FFFF-FFFF00000000}"/>
  </bookViews>
  <sheets>
    <sheet name="Conocimiento de vanguardia" sheetId="4" r:id="rId1"/>
    <sheet name="Preguntas" sheetId="5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8" i="4" l="1"/>
  <c r="F33" i="5" l="1"/>
  <c r="F8" i="4" s="1"/>
  <c r="F28" i="5"/>
  <c r="F7" i="4" s="1"/>
  <c r="F23" i="5"/>
  <c r="F6" i="4" s="1"/>
  <c r="F18" i="5"/>
  <c r="F5" i="4" s="1"/>
  <c r="F13" i="5"/>
  <c r="F4" i="4" s="1"/>
  <c r="F8" i="5"/>
  <c r="E33" i="5"/>
  <c r="E8" i="4" s="1"/>
  <c r="E28" i="5"/>
  <c r="E7" i="4" s="1"/>
  <c r="E23" i="5"/>
  <c r="E6" i="4" s="1"/>
  <c r="E18" i="5"/>
  <c r="E5" i="4" s="1"/>
  <c r="E13" i="5"/>
  <c r="E4" i="4" s="1"/>
  <c r="E8" i="5"/>
  <c r="E3" i="4" s="1"/>
  <c r="D33" i="5"/>
  <c r="D8" i="4" s="1"/>
  <c r="D28" i="5"/>
  <c r="D7" i="4" s="1"/>
  <c r="D23" i="5"/>
  <c r="D6" i="4" s="1"/>
  <c r="D18" i="5"/>
  <c r="D5" i="4" s="1"/>
  <c r="D13" i="5"/>
  <c r="D4" i="4" s="1"/>
  <c r="D8" i="5"/>
  <c r="D3" i="4" s="1"/>
  <c r="C23" i="5"/>
  <c r="C6" i="4" s="1"/>
  <c r="C33" i="5" l="1"/>
  <c r="C8" i="4" s="1"/>
  <c r="C28" i="5"/>
  <c r="C7" i="4" s="1"/>
  <c r="C18" i="5"/>
  <c r="C5" i="4" s="1"/>
  <c r="C13" i="5"/>
  <c r="C4" i="4" s="1"/>
  <c r="C8" i="5"/>
  <c r="C3" i="4" s="1"/>
  <c r="B5" i="4" l="1"/>
  <c r="B3" i="4"/>
  <c r="B7" i="4"/>
  <c r="B4" i="4"/>
</calcChain>
</file>

<file path=xl/sharedStrings.xml><?xml version="1.0" encoding="utf-8"?>
<sst xmlns="http://schemas.openxmlformats.org/spreadsheetml/2006/main" count="57" uniqueCount="39">
  <si>
    <t xml:space="preserve"> </t>
  </si>
  <si>
    <t xml:space="preserve">4. La empresa contribuye a la igualdad de género con sus iniciativas comunitarias </t>
  </si>
  <si>
    <t>Análisis Rápido de Género</t>
  </si>
  <si>
    <t>Puntuación</t>
  </si>
  <si>
    <t>Muy en desacuerdo</t>
  </si>
  <si>
    <t>En desacuerdo</t>
  </si>
  <si>
    <t>Quizás</t>
  </si>
  <si>
    <t>De acuerdo</t>
  </si>
  <si>
    <t>Muy de acuerdo</t>
  </si>
  <si>
    <t xml:space="preserve">1. La empresa es consciente de la importancia de la igualdad de género en su estrategia comercial </t>
  </si>
  <si>
    <t>1.1 Atender las necesidades e intereses de las empleadas es rentable para la empresa</t>
  </si>
  <si>
    <t>1.2 Garantizar la igualdad de acceso a los servicios para las pequeñas productoras es rentable para la empresa</t>
  </si>
  <si>
    <t>1.3 La empresa debe tener en cuenta las relaciones de género en sus relaciones con las comunidades</t>
  </si>
  <si>
    <t>Total 1</t>
  </si>
  <si>
    <t xml:space="preserve">2. Se trabaja sobre las condiciones laborales de las empleadas </t>
  </si>
  <si>
    <t xml:space="preserve">2.1 Se consulta a las empleadas para garantizar que las condiciones laborales son acordes a sus necesidades especiales e intereses. Las mujeres participan en la comunicación entre la gerencia y el resto del organigrama de empleados (p. ej. a través del grupo de trabajadores, el comité de género, etc.) </t>
  </si>
  <si>
    <t>2.2 Las condiciones laborales de las empleadas se ajustan a sus necesidades especiales e intereses (p. ej. en relación con una remuneración justa, las condiciones de trabajo, la seguridad, la flexibilidad en el trabajo, la elusión del acoso sexual, etc.)</t>
  </si>
  <si>
    <t>2.3 Las mujeres tienen igual acceso a la formación y al desarrollo profesional, así como a los puestos técnicos y de gerencia que suelen considerarse típicos de los hombres</t>
  </si>
  <si>
    <t>Total 2</t>
  </si>
  <si>
    <t>3. Los servicios de la empresa se prestan tanto a las pequeñas productoras como a los cónyuges de los hogares de pequeños productores.</t>
  </si>
  <si>
    <t>3.1 La empresa se comunica con las pequeñas propietarias sobre cómo adaptar los servicios a sus necesidades e intereses (tiempo, lugar, quién presta el servicio, etc.)</t>
  </si>
  <si>
    <t xml:space="preserve">3.2 Los servicios de la empresa están disponibles también para las esposas de los pequeños productores varones </t>
  </si>
  <si>
    <t xml:space="preserve">3.3 Las encuestas de satisfacción de los clientes respecto a los servicios se realizan por separado para hombres y mujeres </t>
  </si>
  <si>
    <t>Total 3</t>
  </si>
  <si>
    <t xml:space="preserve">4. La empresa quiere contribuir a la igualdad de género y al empoderamiento de las mujeres con sus iniciativas comunitarias </t>
  </si>
  <si>
    <t>4.1 Las mujeres están incluidas en los procesos de planificación del uso de la tierra y del CLPI y participan activamente en la toma de decisiones</t>
  </si>
  <si>
    <t>4.2 Las iniciativas comunitarias benefician a las mujeres, p. ej. mejores servicios médicos, escolarización, agua potable, apoyo al desarrollo empresarial</t>
  </si>
  <si>
    <t>4.3 Las mujeres se ven empoderadas gracias a las iniciativas comunitarias, como p. ej. la reducción de la violencia de género y la mayor concienciación sobre los derechos reproductivos</t>
  </si>
  <si>
    <t>Total 4</t>
  </si>
  <si>
    <t xml:space="preserve">5. La empresa tiene una política de género y una capacidad interna de género </t>
  </si>
  <si>
    <t>5.1 La igualdad de género es un objetivo estratégico para la empresa. Esto se refleja en su política de género, en los objetivos de género y en las comunicaciones de la empresa</t>
  </si>
  <si>
    <t>5.2 El departamento de recursos humanos es capaz de aplicar esta política</t>
  </si>
  <si>
    <t>5.3 Las mujeres están representadas de forma equitativa en los diferentes niveles de la empresa, incluidos los de la gerencia</t>
  </si>
  <si>
    <t>Total 5</t>
  </si>
  <si>
    <t xml:space="preserve">6. Mecanismos establecidos para el monitoreo de la estrategia de género de la empresa </t>
  </si>
  <si>
    <t>6.1 La empresa conoce el número y el porcentaje de empleados masculinos y femeninos y de pequeñas productoras.</t>
  </si>
  <si>
    <t xml:space="preserve">6.2 La empresa mantiene un registro de hombres y mujeres en las diferentes categorías de puestos de trabajo, incluidos los puestos de gerencia y técnicos, y los puestos de trabajo permanentes y de temporada </t>
  </si>
  <si>
    <t>6.3 Se recogen datos desglosados para hombres y mujeres sobre la participación de hombres y mujeres en la formación y las reuniones, y sobre el ausentismo y la rotación de personal</t>
  </si>
  <si>
    <t>Total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</si>
</sst>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FF0000"/>
      <name val="Arial"/>
      <family val="2"/>
    </font>
    <font>
      <sz val="11"/>
      <name val="Calibri"/>
      <family val="2"/>
      <scheme val="minor"/>
    </font>
    <font>
      <sz val="14"/>
      <color rgb="FFF78E1E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rgb="FF006100"/>
      <name val="Calibri"/>
      <family val="2"/>
      <scheme val="minor"/>
    </font>
    <font>
      <b/>
      <sz val="14"/>
      <color rgb="FF0061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78E1E"/>
        <bgColor indexed="64"/>
      </patternFill>
    </fill>
    <fill>
      <patternFill patternType="solid">
        <fgColor theme="9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2" borderId="0" applyNumberFormat="0" applyBorder="0" applyAlignment="0" applyProtection="0"/>
  </cellStyleXfs>
  <cellXfs count="28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 indent="5"/>
    </xf>
    <xf numFmtId="0" fontId="3" fillId="0" borderId="0" xfId="0" applyFont="1"/>
    <xf numFmtId="1" fontId="0" fillId="0" borderId="1" xfId="0" applyNumberFormat="1" applyBorder="1" applyAlignment="1">
      <alignment horizontal="center" vertical="center"/>
    </xf>
    <xf numFmtId="0" fontId="5" fillId="0" borderId="1" xfId="0" applyFont="1" applyBorder="1" applyAlignment="1">
      <alignment wrapText="1"/>
    </xf>
    <xf numFmtId="0" fontId="1" fillId="3" borderId="1" xfId="0" applyFont="1" applyFill="1" applyBorder="1" applyAlignment="1">
      <alignment wrapText="1"/>
    </xf>
    <xf numFmtId="0" fontId="6" fillId="3" borderId="2" xfId="0" applyFont="1" applyFill="1" applyBorder="1" applyAlignment="1">
      <alignment wrapText="1"/>
    </xf>
    <xf numFmtId="0" fontId="7" fillId="3" borderId="1" xfId="0" applyFont="1" applyFill="1" applyBorder="1" applyAlignment="1">
      <alignment wrapText="1"/>
    </xf>
    <xf numFmtId="0" fontId="8" fillId="0" borderId="0" xfId="0" applyFont="1"/>
    <xf numFmtId="0" fontId="7" fillId="3" borderId="2" xfId="0" applyFont="1" applyFill="1" applyBorder="1" applyAlignment="1">
      <alignment wrapText="1"/>
    </xf>
    <xf numFmtId="0" fontId="9" fillId="3" borderId="1" xfId="1" applyFont="1" applyFill="1" applyBorder="1"/>
    <xf numFmtId="0" fontId="8" fillId="0" borderId="2" xfId="0" applyFont="1" applyBorder="1" applyAlignment="1">
      <alignment wrapText="1"/>
    </xf>
    <xf numFmtId="0" fontId="8" fillId="0" borderId="1" xfId="0" applyFont="1" applyBorder="1"/>
    <xf numFmtId="0" fontId="10" fillId="4" borderId="2" xfId="1" applyFont="1" applyFill="1" applyBorder="1" applyAlignment="1">
      <alignment wrapText="1"/>
    </xf>
    <xf numFmtId="0" fontId="10" fillId="4" borderId="1" xfId="1" applyFont="1" applyFill="1" applyBorder="1" applyAlignment="1">
      <alignment wrapText="1"/>
    </xf>
    <xf numFmtId="0" fontId="9" fillId="4" borderId="2" xfId="1" applyFont="1" applyFill="1" applyBorder="1" applyAlignment="1">
      <alignment wrapText="1"/>
    </xf>
    <xf numFmtId="0" fontId="11" fillId="0" borderId="0" xfId="0" applyFont="1"/>
    <xf numFmtId="0" fontId="12" fillId="3" borderId="2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wrapText="1"/>
    </xf>
    <xf numFmtId="0" fontId="10" fillId="4" borderId="1" xfId="1" applyFont="1" applyFill="1" applyBorder="1"/>
    <xf numFmtId="0" fontId="7" fillId="3" borderId="1" xfId="0" applyFont="1" applyFill="1" applyBorder="1" applyAlignment="1">
      <alignment horizontal="center" wrapText="1"/>
    </xf>
    <xf numFmtId="0" fontId="13" fillId="3" borderId="1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/>
    <xf numFmtId="1" fontId="1" fillId="0" borderId="0" xfId="0" applyNumberFormat="1" applyFont="1" applyBorder="1" applyAlignment="1">
      <alignment horizontal="center" vertical="center"/>
    </xf>
  </cellXfs>
  <cellStyles count="2">
    <cellStyle name="Good" xfId="1" builtinId="26"/>
    <cellStyle name="Normal" xfId="0" builtinId="0"/>
  </cellStyles>
  <dxfs count="0"/>
  <tableStyles count="0" defaultTableStyle="TableStyleMedium2" defaultPivotStyle="PivotStyleLight16"/>
  <colors>
    <mruColors>
      <color rgb="FFF78E1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6086762326386892"/>
          <c:y val="0.25057401345540053"/>
          <c:w val="0.35355956818782164"/>
          <c:h val="0.49267664832546587"/>
        </c:manualLayout>
      </c:layout>
      <c:radarChart>
        <c:radarStyle val="marker"/>
        <c:varyColors val="0"/>
        <c:ser>
          <c:idx val="0"/>
          <c:order val="0"/>
          <c:tx>
            <c:strRef>
              <c:f>'Conocimiento de vanguardia'!$C$2</c:f>
              <c:strCache>
                <c:ptCount val="1"/>
                <c:pt idx="0">
                  <c:v>2020</c:v>
                </c:pt>
              </c:strCache>
            </c:strRef>
          </c:tx>
          <c:spPr>
            <a:ln>
              <a:solidFill>
                <a:srgbClr val="F78E1E"/>
              </a:solidFill>
            </a:ln>
          </c:spPr>
          <c:marker>
            <c:symbol val="none"/>
          </c:marker>
          <c:cat>
            <c:strRef>
              <c:f>'Conocimiento de vanguardia'!$B$3:$B$8</c:f>
              <c:strCache>
                <c:ptCount val="6"/>
                <c:pt idx="0">
                  <c:v>1. La empresa es consciente de la importancia de la igualdad de género en su estrategia comercial </c:v>
                </c:pt>
                <c:pt idx="1">
                  <c:v>2. Se trabaja sobre las condiciones laborales de las empleadas </c:v>
                </c:pt>
                <c:pt idx="2">
                  <c:v>3. Los servicios de la empresa se prestan tanto a las pequeñas productoras como a los cónyuges de los hogares de pequeños productores.</c:v>
                </c:pt>
                <c:pt idx="3">
                  <c:v>4. La empresa contribuye a la igualdad de género con sus iniciativas comunitarias </c:v>
                </c:pt>
                <c:pt idx="4">
                  <c:v>5. La empresa tiene una política de género y una capacidad interna de género </c:v>
                </c:pt>
                <c:pt idx="5">
                  <c:v>6. Mecanismos establecidos para el monitoreo de la estrategia de género de la empresa </c:v>
                </c:pt>
              </c:strCache>
            </c:strRef>
          </c:cat>
          <c:val>
            <c:numRef>
              <c:f>'Conocimiento de vanguardia'!$C$3:$C$8</c:f>
              <c:numCache>
                <c:formatCode>0</c:formatCode>
                <c:ptCount val="6"/>
                <c:pt idx="0">
                  <c:v>6</c:v>
                </c:pt>
                <c:pt idx="1">
                  <c:v>7</c:v>
                </c:pt>
                <c:pt idx="2">
                  <c:v>3</c:v>
                </c:pt>
                <c:pt idx="3">
                  <c:v>4</c:v>
                </c:pt>
                <c:pt idx="4">
                  <c:v>4</c:v>
                </c:pt>
                <c:pt idx="5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8D6-0944-BC65-4F3364AD59B2}"/>
            </c:ext>
          </c:extLst>
        </c:ser>
        <c:ser>
          <c:idx val="1"/>
          <c:order val="1"/>
          <c:tx>
            <c:strRef>
              <c:f>'Conocimiento de vanguardia'!$D$2</c:f>
              <c:strCache>
                <c:ptCount val="1"/>
                <c:pt idx="0">
                  <c:v>2021</c:v>
                </c:pt>
              </c:strCache>
            </c:strRef>
          </c:tx>
          <c:marker>
            <c:symbol val="none"/>
          </c:marker>
          <c:cat>
            <c:strRef>
              <c:f>'Conocimiento de vanguardia'!$B$3:$B$8</c:f>
              <c:strCache>
                <c:ptCount val="6"/>
                <c:pt idx="0">
                  <c:v>1. La empresa es consciente de la importancia de la igualdad de género en su estrategia comercial </c:v>
                </c:pt>
                <c:pt idx="1">
                  <c:v>2. Se trabaja sobre las condiciones laborales de las empleadas </c:v>
                </c:pt>
                <c:pt idx="2">
                  <c:v>3. Los servicios de la empresa se prestan tanto a las pequeñas productoras como a los cónyuges de los hogares de pequeños productores.</c:v>
                </c:pt>
                <c:pt idx="3">
                  <c:v>4. La empresa contribuye a la igualdad de género con sus iniciativas comunitarias </c:v>
                </c:pt>
                <c:pt idx="4">
                  <c:v>5. La empresa tiene una política de género y una capacidad interna de género </c:v>
                </c:pt>
                <c:pt idx="5">
                  <c:v>6. Mecanismos establecidos para el monitoreo de la estrategia de género de la empresa </c:v>
                </c:pt>
              </c:strCache>
            </c:strRef>
          </c:cat>
          <c:val>
            <c:numRef>
              <c:f>'Conocimiento de vanguardia'!$D$3:$D$8</c:f>
              <c:numCache>
                <c:formatCode>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8D6-0944-BC65-4F3364AD59B2}"/>
            </c:ext>
          </c:extLst>
        </c:ser>
        <c:ser>
          <c:idx val="2"/>
          <c:order val="2"/>
          <c:tx>
            <c:strRef>
              <c:f>'Conocimiento de vanguardia'!$E$2</c:f>
              <c:strCache>
                <c:ptCount val="1"/>
                <c:pt idx="0">
                  <c:v>2022</c:v>
                </c:pt>
              </c:strCache>
            </c:strRef>
          </c:tx>
          <c:marker>
            <c:symbol val="none"/>
          </c:marker>
          <c:cat>
            <c:strRef>
              <c:f>'Conocimiento de vanguardia'!$B$3:$B$8</c:f>
              <c:strCache>
                <c:ptCount val="6"/>
                <c:pt idx="0">
                  <c:v>1. La empresa es consciente de la importancia de la igualdad de género en su estrategia comercial </c:v>
                </c:pt>
                <c:pt idx="1">
                  <c:v>2. Se trabaja sobre las condiciones laborales de las empleadas </c:v>
                </c:pt>
                <c:pt idx="2">
                  <c:v>3. Los servicios de la empresa se prestan tanto a las pequeñas productoras como a los cónyuges de los hogares de pequeños productores.</c:v>
                </c:pt>
                <c:pt idx="3">
                  <c:v>4. La empresa contribuye a la igualdad de género con sus iniciativas comunitarias </c:v>
                </c:pt>
                <c:pt idx="4">
                  <c:v>5. La empresa tiene una política de género y una capacidad interna de género </c:v>
                </c:pt>
                <c:pt idx="5">
                  <c:v>6. Mecanismos establecidos para el monitoreo de la estrategia de género de la empresa </c:v>
                </c:pt>
              </c:strCache>
            </c:strRef>
          </c:cat>
          <c:val>
            <c:numRef>
              <c:f>'Conocimiento de vanguardia'!$E$3:$E$8</c:f>
              <c:numCache>
                <c:formatCode>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8D6-0944-BC65-4F3364AD59B2}"/>
            </c:ext>
          </c:extLst>
        </c:ser>
        <c:ser>
          <c:idx val="3"/>
          <c:order val="3"/>
          <c:tx>
            <c:strRef>
              <c:f>'Conocimiento de vanguardia'!$F$2</c:f>
              <c:strCache>
                <c:ptCount val="1"/>
                <c:pt idx="0">
                  <c:v>2023</c:v>
                </c:pt>
              </c:strCache>
            </c:strRef>
          </c:tx>
          <c:spPr>
            <a:ln>
              <a:noFill/>
            </a:ln>
          </c:spPr>
          <c:marker>
            <c:symbol val="none"/>
          </c:marker>
          <c:cat>
            <c:strRef>
              <c:f>'Conocimiento de vanguardia'!$B$3:$B$8</c:f>
              <c:strCache>
                <c:ptCount val="6"/>
                <c:pt idx="0">
                  <c:v>1. La empresa es consciente de la importancia de la igualdad de género en su estrategia comercial </c:v>
                </c:pt>
                <c:pt idx="1">
                  <c:v>2. Se trabaja sobre las condiciones laborales de las empleadas </c:v>
                </c:pt>
                <c:pt idx="2">
                  <c:v>3. Los servicios de la empresa se prestan tanto a las pequeñas productoras como a los cónyuges de los hogares de pequeños productores.</c:v>
                </c:pt>
                <c:pt idx="3">
                  <c:v>4. La empresa contribuye a la igualdad de género con sus iniciativas comunitarias </c:v>
                </c:pt>
                <c:pt idx="4">
                  <c:v>5. La empresa tiene una política de género y una capacidad interna de género </c:v>
                </c:pt>
                <c:pt idx="5">
                  <c:v>6. Mecanismos establecidos para el monitoreo de la estrategia de género de la empresa </c:v>
                </c:pt>
              </c:strCache>
            </c:strRef>
          </c:cat>
          <c:val>
            <c:numRef>
              <c:f>'Conocimiento de vanguardia'!$F$3:$F$8</c:f>
              <c:numCache>
                <c:formatCode>0</c:formatCode>
                <c:ptCount val="6"/>
                <c:pt idx="0">
                  <c:v>15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8D6-0944-BC65-4F3364AD59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3868544"/>
        <c:axId val="173870080"/>
      </c:radarChart>
      <c:catAx>
        <c:axId val="173868544"/>
        <c:scaling>
          <c:orientation val="minMax"/>
        </c:scaling>
        <c:delete val="0"/>
        <c:axPos val="b"/>
        <c:majorGridlines/>
        <c:numFmt formatCode="General" sourceLinked="0"/>
        <c:majorTickMark val="out"/>
        <c:minorTickMark val="none"/>
        <c:tickLblPos val="nextTo"/>
        <c:crossAx val="173870080"/>
        <c:crosses val="autoZero"/>
        <c:auto val="1"/>
        <c:lblAlgn val="ctr"/>
        <c:lblOffset val="100"/>
        <c:noMultiLvlLbl val="0"/>
      </c:catAx>
      <c:valAx>
        <c:axId val="173870080"/>
        <c:scaling>
          <c:orientation val="minMax"/>
        </c:scaling>
        <c:delete val="0"/>
        <c:axPos val="l"/>
        <c:majorGridlines/>
        <c:numFmt formatCode="0" sourceLinked="1"/>
        <c:majorTickMark val="cross"/>
        <c:minorTickMark val="none"/>
        <c:tickLblPos val="nextTo"/>
        <c:crossAx val="173868544"/>
        <c:crosses val="autoZero"/>
        <c:crossBetween val="between"/>
      </c:valAx>
    </c:plotArea>
    <c:legend>
      <c:legendPos val="r"/>
      <c:legendEntry>
        <c:idx val="3"/>
        <c:delete val="1"/>
      </c:legendEntry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145773</xdr:colOff>
      <xdr:row>8</xdr:row>
      <xdr:rowOff>142873</xdr:rowOff>
    </xdr:from>
    <xdr:to>
      <xdr:col>14</xdr:col>
      <xdr:colOff>238125</xdr:colOff>
      <xdr:row>30</xdr:row>
      <xdr:rowOff>161924</xdr:rowOff>
    </xdr:to>
    <xdr:graphicFrame macro="">
      <xdr:nvGraphicFramePr>
        <xdr:cNvPr id="2" name="Grafie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M22"/>
  <sheetViews>
    <sheetView zoomScaleNormal="100" workbookViewId="0">
      <selection activeCell="J8" sqref="J8"/>
    </sheetView>
  </sheetViews>
  <sheetFormatPr defaultColWidth="8.85546875" defaultRowHeight="15" x14ac:dyDescent="0.25"/>
  <cols>
    <col min="1" max="1" width="5.7109375" customWidth="1"/>
    <col min="2" max="2" width="50.7109375" customWidth="1"/>
    <col min="3" max="3" width="11" style="2" customWidth="1"/>
    <col min="4" max="6" width="9.140625" style="2"/>
  </cols>
  <sheetData>
    <row r="1" spans="2:13" x14ac:dyDescent="0.25">
      <c r="B1" s="1"/>
      <c r="F1" s="25"/>
    </row>
    <row r="2" spans="2:13" ht="22.5" customHeight="1" x14ac:dyDescent="0.25">
      <c r="B2" s="8"/>
      <c r="C2" s="24">
        <v>2020</v>
      </c>
      <c r="D2" s="24">
        <v>2021</v>
      </c>
      <c r="E2" s="24">
        <v>2022</v>
      </c>
      <c r="F2" s="26">
        <v>2023</v>
      </c>
    </row>
    <row r="3" spans="2:13" ht="31.5" customHeight="1" x14ac:dyDescent="0.25">
      <c r="B3" s="7" t="str">
        <f>Preguntas!B4</f>
        <v xml:space="preserve">1. La empresa es consciente de la importancia de la igualdad de género en su estrategia comercial </v>
      </c>
      <c r="C3" s="6">
        <f>Preguntas!C8</f>
        <v>6</v>
      </c>
      <c r="D3" s="6">
        <f>Preguntas!D8</f>
        <v>0</v>
      </c>
      <c r="E3" s="6">
        <f>Preguntas!E8</f>
        <v>0</v>
      </c>
      <c r="F3" s="27">
        <v>15</v>
      </c>
    </row>
    <row r="4" spans="2:13" ht="37.5" customHeight="1" x14ac:dyDescent="0.25">
      <c r="B4" s="7" t="str">
        <f>Preguntas!B9</f>
        <v xml:space="preserve">2. Se trabaja sobre las condiciones laborales de las empleadas </v>
      </c>
      <c r="C4" s="6">
        <f>Preguntas!C13</f>
        <v>7</v>
      </c>
      <c r="D4" s="6">
        <f>Preguntas!D13</f>
        <v>0</v>
      </c>
      <c r="E4" s="6">
        <f>Preguntas!E13</f>
        <v>0</v>
      </c>
      <c r="F4" s="27">
        <f>Preguntas!F13</f>
        <v>0</v>
      </c>
      <c r="J4" t="s">
        <v>0</v>
      </c>
    </row>
    <row r="5" spans="2:13" ht="51" customHeight="1" x14ac:dyDescent="0.25">
      <c r="B5" s="7" t="str">
        <f>Preguntas!B14</f>
        <v>3. Los servicios de la empresa se prestan tanto a las pequeñas productoras como a los cónyuges de los hogares de pequeños productores.</v>
      </c>
      <c r="C5" s="6">
        <f>Preguntas!C18</f>
        <v>3</v>
      </c>
      <c r="D5" s="6">
        <f>Preguntas!D18</f>
        <v>0</v>
      </c>
      <c r="E5" s="6">
        <f>Preguntas!E18</f>
        <v>0</v>
      </c>
      <c r="F5" s="27">
        <f>Preguntas!F18</f>
        <v>0</v>
      </c>
      <c r="I5" t="s">
        <v>0</v>
      </c>
      <c r="J5" t="s">
        <v>0</v>
      </c>
    </row>
    <row r="6" spans="2:13" ht="37.5" customHeight="1" x14ac:dyDescent="0.25">
      <c r="B6" s="7" t="s">
        <v>1</v>
      </c>
      <c r="C6" s="6">
        <f>Preguntas!C23</f>
        <v>4</v>
      </c>
      <c r="D6" s="6">
        <f>Preguntas!D23</f>
        <v>0</v>
      </c>
      <c r="E6" s="6">
        <f>Preguntas!E23</f>
        <v>0</v>
      </c>
      <c r="F6" s="27">
        <f>Preguntas!F23</f>
        <v>0</v>
      </c>
    </row>
    <row r="7" spans="2:13" ht="30" x14ac:dyDescent="0.25">
      <c r="B7" s="7" t="str">
        <f>Preguntas!B24</f>
        <v xml:space="preserve">5. La empresa tiene una política de género y una capacidad interna de género </v>
      </c>
      <c r="C7" s="6">
        <f>Preguntas!C28</f>
        <v>4</v>
      </c>
      <c r="D7" s="6">
        <f>Preguntas!D28</f>
        <v>0</v>
      </c>
      <c r="E7" s="6">
        <f>Preguntas!E28</f>
        <v>0</v>
      </c>
      <c r="F7" s="27">
        <f>Preguntas!F28</f>
        <v>0</v>
      </c>
      <c r="J7" t="s">
        <v>0</v>
      </c>
    </row>
    <row r="8" spans="2:13" ht="33.75" customHeight="1" x14ac:dyDescent="0.25">
      <c r="B8" s="7" t="str">
        <f>Preguntas!B29</f>
        <v xml:space="preserve">6. Mecanismos establecidos para el monitoreo de la estrategia de género de la empresa </v>
      </c>
      <c r="C8" s="6">
        <f>Preguntas!C33</f>
        <v>5</v>
      </c>
      <c r="D8" s="6">
        <f>Preguntas!D33</f>
        <v>0</v>
      </c>
      <c r="E8" s="6">
        <f>Preguntas!E33</f>
        <v>0</v>
      </c>
      <c r="F8" s="27">
        <f>Preguntas!F33</f>
        <v>0</v>
      </c>
      <c r="M8" t="s">
        <v>0</v>
      </c>
    </row>
    <row r="12" spans="2:13" x14ac:dyDescent="0.25">
      <c r="B12" t="s">
        <v>0</v>
      </c>
    </row>
    <row r="15" spans="2:13" x14ac:dyDescent="0.25">
      <c r="B15" t="s">
        <v>0</v>
      </c>
      <c r="D15" s="2" t="s">
        <v>0</v>
      </c>
    </row>
    <row r="22" spans="3:3" x14ac:dyDescent="0.25">
      <c r="C22" s="2" t="s">
        <v>0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N33"/>
  <sheetViews>
    <sheetView tabSelected="1" zoomScale="90" zoomScaleNormal="90" workbookViewId="0">
      <selection activeCell="B6" sqref="B6"/>
    </sheetView>
  </sheetViews>
  <sheetFormatPr defaultColWidth="8.85546875" defaultRowHeight="15" x14ac:dyDescent="0.25"/>
  <cols>
    <col min="2" max="2" width="79" customWidth="1"/>
    <col min="3" max="6" width="10.7109375" customWidth="1"/>
    <col min="7" max="7" width="10.85546875" bestFit="1" customWidth="1"/>
    <col min="9" max="9" width="10.85546875" customWidth="1"/>
    <col min="10" max="10" width="11.85546875" customWidth="1"/>
    <col min="13" max="13" width="11.85546875" customWidth="1"/>
  </cols>
  <sheetData>
    <row r="2" spans="2:13" ht="39" customHeight="1" x14ac:dyDescent="0.3">
      <c r="B2" s="20" t="s">
        <v>2</v>
      </c>
      <c r="C2" s="10" t="s">
        <v>3</v>
      </c>
      <c r="D2" s="10" t="s">
        <v>3</v>
      </c>
      <c r="E2" s="10" t="s">
        <v>3</v>
      </c>
      <c r="F2" s="10" t="s">
        <v>3</v>
      </c>
      <c r="I2" s="10" t="s">
        <v>4</v>
      </c>
      <c r="J2" s="10" t="s">
        <v>5</v>
      </c>
      <c r="K2" s="10" t="s">
        <v>6</v>
      </c>
      <c r="L2" s="10" t="s">
        <v>7</v>
      </c>
      <c r="M2" s="10" t="s">
        <v>8</v>
      </c>
    </row>
    <row r="3" spans="2:13" ht="18.75" x14ac:dyDescent="0.3">
      <c r="B3" s="9"/>
      <c r="C3" s="23">
        <v>2020</v>
      </c>
      <c r="D3" s="23">
        <v>2021</v>
      </c>
      <c r="E3" s="23">
        <v>2022</v>
      </c>
      <c r="F3" s="23">
        <v>2023</v>
      </c>
      <c r="I3" s="16">
        <v>1</v>
      </c>
      <c r="J3" s="16">
        <v>2</v>
      </c>
      <c r="K3" s="16">
        <v>3</v>
      </c>
      <c r="L3" s="16">
        <v>4</v>
      </c>
      <c r="M3" s="17">
        <v>5</v>
      </c>
    </row>
    <row r="4" spans="2:13" ht="37.5" x14ac:dyDescent="0.3">
      <c r="B4" s="12" t="s">
        <v>9</v>
      </c>
      <c r="C4" s="13"/>
      <c r="D4" s="13"/>
      <c r="E4" s="13"/>
      <c r="F4" s="13"/>
    </row>
    <row r="5" spans="2:13" ht="49.5" customHeight="1" x14ac:dyDescent="0.3">
      <c r="B5" s="14" t="s">
        <v>10</v>
      </c>
      <c r="C5" s="15">
        <v>3</v>
      </c>
      <c r="D5" s="15"/>
      <c r="E5" s="15"/>
      <c r="F5" s="15"/>
      <c r="G5" s="11"/>
    </row>
    <row r="6" spans="2:13" ht="44.25" customHeight="1" x14ac:dyDescent="0.3">
      <c r="B6" s="14" t="s">
        <v>11</v>
      </c>
      <c r="C6" s="15">
        <v>1</v>
      </c>
      <c r="D6" s="15"/>
      <c r="E6" s="15"/>
      <c r="F6" s="15"/>
      <c r="G6" s="11"/>
    </row>
    <row r="7" spans="2:13" ht="45.75" customHeight="1" x14ac:dyDescent="0.3">
      <c r="B7" s="21" t="s">
        <v>12</v>
      </c>
      <c r="C7" s="15">
        <v>2</v>
      </c>
      <c r="D7" s="15"/>
      <c r="E7" s="15"/>
      <c r="F7" s="15"/>
      <c r="G7" s="11"/>
      <c r="K7" t="s">
        <v>0</v>
      </c>
    </row>
    <row r="8" spans="2:13" ht="18" customHeight="1" x14ac:dyDescent="0.3">
      <c r="B8" s="16" t="s">
        <v>13</v>
      </c>
      <c r="C8" s="17">
        <f>SUM(C5:C7)</f>
        <v>6</v>
      </c>
      <c r="D8" s="17">
        <f>SUM(D5:D7)</f>
        <v>0</v>
      </c>
      <c r="E8" s="17">
        <f>SUM(E5:E7)</f>
        <v>0</v>
      </c>
      <c r="F8" s="17">
        <f>SUM(F5:F7)</f>
        <v>0</v>
      </c>
      <c r="G8" s="11"/>
    </row>
    <row r="9" spans="2:13" ht="18.75" x14ac:dyDescent="0.3">
      <c r="B9" s="12" t="s">
        <v>14</v>
      </c>
      <c r="C9" s="13"/>
      <c r="D9" s="13"/>
      <c r="E9" s="13"/>
      <c r="F9" s="13"/>
      <c r="G9" s="11"/>
    </row>
    <row r="10" spans="2:13" ht="84" customHeight="1" x14ac:dyDescent="0.3">
      <c r="B10" s="14" t="s">
        <v>15</v>
      </c>
      <c r="C10" s="15">
        <v>3</v>
      </c>
      <c r="D10" s="15"/>
      <c r="E10" s="15"/>
      <c r="F10" s="15"/>
      <c r="G10" s="11"/>
    </row>
    <row r="11" spans="2:13" ht="79.5" customHeight="1" x14ac:dyDescent="0.3">
      <c r="B11" s="14" t="s">
        <v>16</v>
      </c>
      <c r="C11" s="15">
        <v>3</v>
      </c>
      <c r="D11" s="15"/>
      <c r="E11" s="15"/>
      <c r="F11" s="15"/>
      <c r="G11" s="19"/>
    </row>
    <row r="12" spans="2:13" ht="63.75" customHeight="1" x14ac:dyDescent="0.3">
      <c r="B12" s="14" t="s">
        <v>17</v>
      </c>
      <c r="C12" s="15">
        <v>1</v>
      </c>
      <c r="D12" s="15"/>
      <c r="E12" s="15"/>
      <c r="F12" s="15"/>
      <c r="G12" s="11"/>
    </row>
    <row r="13" spans="2:13" ht="21" customHeight="1" x14ac:dyDescent="0.3">
      <c r="B13" s="18" t="s">
        <v>18</v>
      </c>
      <c r="C13" s="22">
        <f>SUM(C10:C12)</f>
        <v>7</v>
      </c>
      <c r="D13" s="22">
        <f>SUM(D10:D12)</f>
        <v>0</v>
      </c>
      <c r="E13" s="22">
        <f>SUM(E10:E12)</f>
        <v>0</v>
      </c>
      <c r="F13" s="22">
        <f>SUM(F10:F12)</f>
        <v>0</v>
      </c>
      <c r="G13" s="11"/>
    </row>
    <row r="14" spans="2:13" ht="56.25" x14ac:dyDescent="0.3">
      <c r="B14" s="12" t="s">
        <v>19</v>
      </c>
      <c r="C14" s="13"/>
      <c r="D14" s="13"/>
      <c r="E14" s="13"/>
      <c r="F14" s="13"/>
      <c r="G14" s="11"/>
      <c r="J14" t="s">
        <v>0</v>
      </c>
    </row>
    <row r="15" spans="2:13" ht="69.75" customHeight="1" x14ac:dyDescent="0.3">
      <c r="B15" s="14" t="s">
        <v>20</v>
      </c>
      <c r="C15" s="15">
        <v>1</v>
      </c>
      <c r="D15" s="15"/>
      <c r="E15" s="15"/>
      <c r="F15" s="15"/>
      <c r="G15" s="11"/>
    </row>
    <row r="16" spans="2:13" ht="49.5" customHeight="1" x14ac:dyDescent="0.3">
      <c r="B16" s="14" t="s">
        <v>21</v>
      </c>
      <c r="C16" s="15">
        <v>1</v>
      </c>
      <c r="D16" s="15"/>
      <c r="E16" s="15"/>
      <c r="F16" s="15"/>
      <c r="G16" s="11"/>
    </row>
    <row r="17" spans="2:14" ht="46.5" customHeight="1" x14ac:dyDescent="0.3">
      <c r="B17" s="14" t="s">
        <v>22</v>
      </c>
      <c r="C17" s="15">
        <v>1</v>
      </c>
      <c r="D17" s="15"/>
      <c r="E17" s="15"/>
      <c r="F17" s="15"/>
      <c r="G17" s="11"/>
    </row>
    <row r="18" spans="2:14" ht="21" customHeight="1" x14ac:dyDescent="0.3">
      <c r="B18" s="18" t="s">
        <v>23</v>
      </c>
      <c r="C18" s="22">
        <f>SUM(C15:C17)</f>
        <v>3</v>
      </c>
      <c r="D18" s="22">
        <f>SUM(D15:D17)</f>
        <v>0</v>
      </c>
      <c r="E18" s="22">
        <f>SUM(E15:E17)</f>
        <v>0</v>
      </c>
      <c r="F18" s="22">
        <f>SUM(F15:F17)</f>
        <v>0</v>
      </c>
      <c r="G18" s="11"/>
    </row>
    <row r="19" spans="2:14" ht="37.5" x14ac:dyDescent="0.3">
      <c r="B19" s="12" t="s">
        <v>24</v>
      </c>
      <c r="C19" s="13"/>
      <c r="D19" s="13"/>
      <c r="E19" s="13"/>
      <c r="F19" s="13"/>
      <c r="G19" s="4"/>
    </row>
    <row r="20" spans="2:14" ht="60.75" customHeight="1" x14ac:dyDescent="0.3">
      <c r="B20" s="14" t="s">
        <v>25</v>
      </c>
      <c r="C20" s="15">
        <v>2</v>
      </c>
      <c r="D20" s="15"/>
      <c r="E20" s="15"/>
      <c r="F20" s="15"/>
      <c r="G20" s="4"/>
    </row>
    <row r="21" spans="2:14" ht="61.5" customHeight="1" x14ac:dyDescent="0.3">
      <c r="B21" s="14" t="s">
        <v>26</v>
      </c>
      <c r="C21" s="15">
        <v>1</v>
      </c>
      <c r="D21" s="15"/>
      <c r="E21" s="15"/>
      <c r="F21" s="15"/>
      <c r="G21" s="4"/>
    </row>
    <row r="22" spans="2:14" ht="42" customHeight="1" x14ac:dyDescent="0.3">
      <c r="B22" s="14" t="s">
        <v>27</v>
      </c>
      <c r="C22" s="15">
        <v>1</v>
      </c>
      <c r="D22" s="15"/>
      <c r="E22" s="15"/>
      <c r="F22" s="15"/>
      <c r="G22" s="4"/>
    </row>
    <row r="23" spans="2:14" ht="21" customHeight="1" x14ac:dyDescent="0.3">
      <c r="B23" s="18" t="s">
        <v>28</v>
      </c>
      <c r="C23" s="22">
        <f>SUM(C20:C22)</f>
        <v>4</v>
      </c>
      <c r="D23" s="22">
        <f>SUM(D20:D22)</f>
        <v>0</v>
      </c>
      <c r="E23" s="22">
        <f>SUM(E20:E22)</f>
        <v>0</v>
      </c>
      <c r="F23" s="22">
        <f>SUM(F20:F22)</f>
        <v>0</v>
      </c>
      <c r="G23" s="5"/>
    </row>
    <row r="24" spans="2:14" ht="37.5" x14ac:dyDescent="0.3">
      <c r="B24" s="12" t="s">
        <v>29</v>
      </c>
      <c r="C24" s="13"/>
      <c r="D24" s="13"/>
      <c r="E24" s="13"/>
      <c r="F24" s="13"/>
    </row>
    <row r="25" spans="2:14" ht="63" customHeight="1" x14ac:dyDescent="0.3">
      <c r="B25" s="14" t="s">
        <v>30</v>
      </c>
      <c r="C25" s="15">
        <v>1</v>
      </c>
      <c r="D25" s="15"/>
      <c r="E25" s="15"/>
      <c r="F25" s="15"/>
      <c r="N25" t="s">
        <v>0</v>
      </c>
    </row>
    <row r="26" spans="2:14" ht="46.5" customHeight="1" x14ac:dyDescent="0.3">
      <c r="B26" s="14" t="s">
        <v>31</v>
      </c>
      <c r="C26" s="15">
        <v>1</v>
      </c>
      <c r="D26" s="15"/>
      <c r="E26" s="15"/>
      <c r="F26" s="15"/>
      <c r="G26" s="3"/>
    </row>
    <row r="27" spans="2:14" ht="51.75" customHeight="1" x14ac:dyDescent="0.3">
      <c r="B27" s="14" t="s">
        <v>32</v>
      </c>
      <c r="C27" s="15">
        <v>2</v>
      </c>
      <c r="D27" s="15"/>
      <c r="E27" s="15"/>
      <c r="F27" s="15"/>
      <c r="G27" s="4"/>
      <c r="I27" t="s">
        <v>0</v>
      </c>
    </row>
    <row r="28" spans="2:14" ht="26.25" customHeight="1" x14ac:dyDescent="0.3">
      <c r="B28" s="18" t="s">
        <v>33</v>
      </c>
      <c r="C28" s="22">
        <f>SUM(C25:C27)</f>
        <v>4</v>
      </c>
      <c r="D28" s="22">
        <f>SUM(D25:D27)</f>
        <v>0</v>
      </c>
      <c r="E28" s="22">
        <f>SUM(E25:E27)</f>
        <v>0</v>
      </c>
      <c r="F28" s="22">
        <f>SUM(F25:F27)</f>
        <v>0</v>
      </c>
      <c r="G28" s="5"/>
    </row>
    <row r="29" spans="2:14" ht="37.5" x14ac:dyDescent="0.3">
      <c r="B29" s="12" t="s">
        <v>34</v>
      </c>
      <c r="C29" s="13"/>
      <c r="D29" s="13"/>
      <c r="E29" s="13"/>
      <c r="F29" s="13"/>
      <c r="I29" t="s">
        <v>0</v>
      </c>
    </row>
    <row r="30" spans="2:14" ht="54.75" customHeight="1" x14ac:dyDescent="0.3">
      <c r="B30" s="14" t="s">
        <v>35</v>
      </c>
      <c r="C30" s="15">
        <v>2</v>
      </c>
      <c r="D30" s="15"/>
      <c r="E30" s="15"/>
      <c r="F30" s="15"/>
      <c r="G30" s="3"/>
    </row>
    <row r="31" spans="2:14" ht="83.25" customHeight="1" x14ac:dyDescent="0.3">
      <c r="B31" s="14" t="s">
        <v>36</v>
      </c>
      <c r="C31" s="15">
        <v>2</v>
      </c>
      <c r="D31" s="15"/>
      <c r="E31" s="15"/>
      <c r="F31" s="15"/>
      <c r="G31" s="3"/>
      <c r="I31" t="s">
        <v>0</v>
      </c>
    </row>
    <row r="32" spans="2:14" ht="67.5" customHeight="1" x14ac:dyDescent="0.3">
      <c r="B32" s="14" t="s">
        <v>37</v>
      </c>
      <c r="C32" s="15">
        <v>1</v>
      </c>
      <c r="D32" s="15"/>
      <c r="E32" s="15"/>
      <c r="F32" s="15"/>
      <c r="G32" s="3"/>
      <c r="J32" t="s">
        <v>0</v>
      </c>
    </row>
    <row r="33" spans="2:7" ht="18.75" x14ac:dyDescent="0.3">
      <c r="B33" s="18" t="s">
        <v>38</v>
      </c>
      <c r="C33" s="22">
        <f>SUM(C30:C32)</f>
        <v>5</v>
      </c>
      <c r="D33" s="22">
        <f>SUM(D30:D32)</f>
        <v>0</v>
      </c>
      <c r="E33" s="22">
        <f>SUM(E30:E32)</f>
        <v>0</v>
      </c>
      <c r="F33" s="22">
        <f>SUM(F30:F32)</f>
        <v>0</v>
      </c>
      <c r="G33" s="5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Conocimiento de vanguardia</vt:lpstr>
      <vt:lpstr>Preguntas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Windows-gebruiker</dc:creator>
  <cp:lastModifiedBy>Jesus Cordero-Salvado</cp:lastModifiedBy>
  <dcterms:created xsi:type="dcterms:W3CDTF">2017-09-01T13:49:28Z</dcterms:created>
  <dcterms:modified xsi:type="dcterms:W3CDTF">2021-03-24T16:47:43Z</dcterms:modified>
</cp:coreProperties>
</file>