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Shared drives\ACOP Team\ACOP 2022\ACOP 2022 Final Files\Sectoral Files\"/>
    </mc:Choice>
  </mc:AlternateContent>
  <xr:revisionPtr revIDLastSave="0" documentId="13_ncr:1_{D527ABFA-0046-48DB-9982-35B751557B89}" xr6:coauthVersionLast="47" xr6:coauthVersionMax="47" xr10:uidLastSave="{00000000-0000-0000-0000-000000000000}"/>
  <bookViews>
    <workbookView xWindow="-108" yWindow="-108" windowWidth="23256" windowHeight="12456" xr2:uid="{00000000-000D-0000-FFFF-FFFF00000000}"/>
  </bookViews>
  <sheets>
    <sheet name="ACOP2022_rawdata_master" sheetId="1" r:id="rId1"/>
  </sheets>
  <definedNames>
    <definedName name="_xlnm._FilterDatabase" localSheetId="0">ACOP2022_rawdata_master!$A$1:$NX$141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U89" i="1" l="1"/>
  <c r="LU91" i="1"/>
  <c r="LU129" i="1"/>
  <c r="LU90" i="1"/>
  <c r="LU7" i="1"/>
  <c r="LU103" i="1"/>
  <c r="LU9" i="1"/>
  <c r="LU6" i="1"/>
  <c r="LU2" i="1"/>
  <c r="LU3" i="1"/>
  <c r="LU119" i="1"/>
  <c r="LU5" i="1"/>
  <c r="LU8" i="1"/>
  <c r="LU10" i="1"/>
  <c r="LU4" i="1"/>
  <c r="LU135" i="1"/>
  <c r="LU116" i="1"/>
  <c r="LU125" i="1"/>
  <c r="LU118" i="1"/>
  <c r="LU122" i="1"/>
  <c r="LU123" i="1"/>
  <c r="LU124" i="1"/>
  <c r="LU131" i="1"/>
  <c r="LU140" i="1"/>
  <c r="LU130" i="1"/>
  <c r="LU127" i="1"/>
  <c r="LU138" i="1"/>
  <c r="LU117" i="1"/>
  <c r="LU132" i="1"/>
  <c r="LU141" i="1"/>
  <c r="LU133" i="1"/>
  <c r="LU137" i="1"/>
  <c r="LU120" i="1"/>
  <c r="LU126" i="1"/>
  <c r="LU128" i="1"/>
  <c r="LU134" i="1"/>
  <c r="LU136" i="1"/>
  <c r="LU121" i="1"/>
  <c r="LU139" i="1"/>
  <c r="LU28" i="1"/>
  <c r="LU58" i="1"/>
  <c r="LU60" i="1"/>
  <c r="LU99" i="1"/>
  <c r="LU59" i="1"/>
  <c r="LU82" i="1"/>
  <c r="LU13" i="1"/>
  <c r="LU38" i="1"/>
  <c r="LU31" i="1"/>
  <c r="LU36" i="1"/>
  <c r="LU15" i="1"/>
  <c r="LU47" i="1"/>
  <c r="LU17" i="1"/>
  <c r="LU40" i="1"/>
  <c r="LU69" i="1"/>
  <c r="LU18" i="1"/>
  <c r="LU12" i="1"/>
  <c r="LU19" i="1"/>
  <c r="LU43" i="1"/>
  <c r="LU113" i="1"/>
  <c r="LU101" i="1"/>
  <c r="LU53" i="1"/>
  <c r="LU114" i="1"/>
  <c r="LU94" i="1"/>
  <c r="LU56" i="1"/>
  <c r="LU63" i="1"/>
  <c r="LU100" i="1"/>
  <c r="LU96" i="1"/>
  <c r="LU76" i="1"/>
  <c r="LU81" i="1"/>
  <c r="LU21" i="1"/>
  <c r="LU68" i="1"/>
  <c r="LU85" i="1"/>
  <c r="LU39" i="1"/>
  <c r="LU111" i="1"/>
  <c r="LU115" i="1"/>
  <c r="LU23" i="1"/>
  <c r="LU25" i="1"/>
  <c r="LU62" i="1"/>
  <c r="LU67" i="1"/>
  <c r="LU78" i="1"/>
  <c r="LU42" i="1"/>
  <c r="LU75" i="1"/>
  <c r="LU86" i="1"/>
  <c r="LU37" i="1"/>
  <c r="LU34" i="1"/>
  <c r="LU35" i="1"/>
  <c r="LU30" i="1"/>
  <c r="LU88" i="1"/>
  <c r="LU109" i="1"/>
  <c r="LU97" i="1"/>
  <c r="LU57" i="1"/>
  <c r="LU106" i="1"/>
  <c r="LU104" i="1"/>
  <c r="LU44" i="1"/>
  <c r="LU16" i="1"/>
  <c r="LU77" i="1"/>
  <c r="LU61" i="1"/>
  <c r="LU71" i="1"/>
  <c r="LU52" i="1"/>
  <c r="LU27" i="1"/>
  <c r="LU87" i="1"/>
  <c r="LU29" i="1"/>
  <c r="LU22" i="1"/>
  <c r="LU33" i="1"/>
  <c r="LU49" i="1"/>
  <c r="LU65" i="1"/>
  <c r="LU51" i="1"/>
  <c r="LU32" i="1"/>
  <c r="LU93" i="1"/>
  <c r="LU80" i="1"/>
  <c r="LU20" i="1"/>
  <c r="LU24" i="1"/>
  <c r="LU46" i="1"/>
  <c r="LU54" i="1"/>
  <c r="LU73" i="1"/>
  <c r="LU105" i="1"/>
  <c r="LU107" i="1"/>
  <c r="LU108" i="1"/>
  <c r="LU110" i="1"/>
  <c r="LU41" i="1"/>
  <c r="LU48" i="1"/>
  <c r="LU64" i="1"/>
  <c r="LU70" i="1"/>
  <c r="LU84" i="1"/>
  <c r="LU95" i="1"/>
  <c r="LU102" i="1"/>
  <c r="LU50" i="1"/>
  <c r="LU66" i="1"/>
  <c r="LU92" i="1"/>
  <c r="LU98" i="1"/>
  <c r="LU112" i="1"/>
  <c r="LU11" i="1"/>
  <c r="LU45" i="1"/>
  <c r="LU14" i="1"/>
  <c r="LU55" i="1"/>
  <c r="LU72" i="1"/>
  <c r="LU74" i="1"/>
</calcChain>
</file>

<file path=xl/sharedStrings.xml><?xml version="1.0" encoding="utf-8"?>
<sst xmlns="http://schemas.openxmlformats.org/spreadsheetml/2006/main" count="6369" uniqueCount="1552">
  <si>
    <t>1.0 RSPO Member Particulars - Member Name</t>
  </si>
  <si>
    <t>1.0 RSPO Member Particulars - Membership Number</t>
  </si>
  <si>
    <t>1.0 RSPO Member Particulars - Membership Sector</t>
  </si>
  <si>
    <t>1.0 RSPO Member Particulars - Membership Category</t>
  </si>
  <si>
    <t>1.0 RSPO Member Particulars - Country</t>
  </si>
  <si>
    <t>2.0 Does your company or organisation produce, process, consume or sell any palm oil or any products containing derivatives of palm oil?</t>
  </si>
  <si>
    <t>2.1 Please select all description(s) that describe the palm oil-related activities of your company or organisation. Multiple selections are allowed, and not limited to the primary sector of the member's RSPO membership. You will be required to complete the relevant ACOP section based on your selection(s). 
For Environmental/Conservation NGO and Social/Development NGO RSPO members that consume or retail palm oil or products containing palm oil, you will be required to answer the relevant supply chain sector ACOP form that must include the volumes of palm oil or products containing palm oil consumed or retailed under your organisation's own brands. â°</t>
  </si>
  <si>
    <t>2.2 Please select all the sectors that best describe the business activities of your company or organisation, including your primary RSPO membershop sector. You may select multiple sectors and will be required to complete the ACOP form for the relevant sectors â°</t>
  </si>
  <si>
    <t>DL.2.0 In order to facilitate ease of reporting and transparency, RSPO members operating within the palm oil demand supply chain can now choose to report palm oil and palm oil product volumes on:
1) an aggregate level (as in previous ACOP reporting cycles) OR
2) by up to 5 individual subsidiaries. Members with more than 5 subsidiaries will be required to aggregate the volumes of remaining subsidiaries into a separate total. 
Please indicate whether you would like to declare your palm oil and palm oil product volumes in aggregate or by subsidiaries â°</t>
  </si>
  <si>
    <t>DL.2.1 Please state the number of subsidiaries you would like to declare separately (to a maximum of 5)</t>
  </si>
  <si>
    <t>1 - DL.2.1.1 Please state the name of this subsidiary</t>
  </si>
  <si>
    <t>1 - DL.2.1.2 In which markets does this subsidiary operate?</t>
  </si>
  <si>
    <t>1 - DL.2.1.3 Please provide additional information of this subsidiary's operations</t>
  </si>
  <si>
    <t>2 - DL.2.1.1 Please state the name of this subsidiary</t>
  </si>
  <si>
    <t>2 - DL.2.1.2 In which markets does this subsidiary operate?</t>
  </si>
  <si>
    <t>2 - DL.2.1.3 Please provide additional information of this subsidiary's operations</t>
  </si>
  <si>
    <t>3 - DL.2.1.1 Please state the name of this subsidiary</t>
  </si>
  <si>
    <t>3 - DL.2.1.2 In which markets does this subsidiary operate?</t>
  </si>
  <si>
    <t>3 - DL.2.1.3 Please provide additional information of this subsidiary's operations</t>
  </si>
  <si>
    <t>4 - DL.2.1.1 Please state the name of this subsidiary</t>
  </si>
  <si>
    <t>4 - DL.2.1.2 In which markets does this subsidiary operate?</t>
  </si>
  <si>
    <t>4 - DL.2.1.3 Please provide additional information of this subsidiary's operations</t>
  </si>
  <si>
    <t>5 - DL.2.1.1 Please state the name of this subsidiary</t>
  </si>
  <si>
    <t>5 - DL.2.1.2 In which markets does this subsidiary operate?</t>
  </si>
  <si>
    <t>5 - DL.2.1.3 Please provide additional information of this subsidiary's operations</t>
  </si>
  <si>
    <t>RT.1.1 Please state your company's main activity(ies) within the palm oil supply chain. Please select all options that apply to your operations. - Selected Choice</t>
  </si>
  <si>
    <t>RT.1.1 Please state your company's main activity(ies) within the palm oil supply chain. Please select all options that apply to your operations. - Other - Text</t>
  </si>
  <si>
    <t>RT.2.1 Please list down all operations and subsidiaries using palm oil, palm kernel oil and related products that are owned and/or managed by the member, including those under Group Membership 50%) or under management control by the member, as declared under the RSPO Group membership."&gt;â°</t>
  </si>
  <si>
    <t>RT.2.1.1 In which markets does your company retail goods with palm oil and oil palm products? â°</t>
  </si>
  <si>
    <t>RT.2.2 Total volume of uncertified and certified palm oil, palm kernel oil and related products purchased for use in your company's own-brand products. Third-party brand products containing palm oil should be excluded. â° - Total volume of crude palm oil (tonnes) &lt;span style="font-size:22px;font-weight: bold" title="Volume used  for January-December during the ACOP reporting period. This volume includes certified and uncertified crude palm oil."&gt;â°&lt;/span&gt;</t>
  </si>
  <si>
    <t>RT.2.2 Total volume of uncertified and certified palm oil, palm kernel oil and related products purchased for use in your company's own-brand products. Third-party brand products containing palm oil should be excluded. â° - Total volume of crude palm kernel oil (tonnes) &lt;span style="font-size:22px;font-weight: bold" title="Volume used for January-December during the ACOP reporting period. This volume includes certified and uncertified crude palm kernel oil."&gt;â°&lt;/span&gt;</t>
  </si>
  <si>
    <t>RT.2.2 Total volume of uncertified and certified palm oil, palm kernel oil and related products purchased for use in your company's own-brand products. Third-party brand products containing palm oil should be excluded. â° - Total volume of palm kernel expeller (tonnes) &lt;span style="font-size:22px;font-weight: bold" title="Volume used for January-December during the ACOP reporting period. This volume includes certified and uncertified palm kernel expeller."&gt;â°&lt;/span&gt;</t>
  </si>
  <si>
    <t>RT.2.2 Total volume of uncertified and certified palm oil, palm kernel oil and related products purchased for use in your company's own-brand products. Third-party brand products containing palm oil should be excluded. â° - Total volume of crude palm oil/palm kernel oil-based derivatives and fractions (tonnes) &lt;span style="font-size:22px;font-weight: bold" title="Volume used for January-December during the ACOP reporting period. This volume includes certified and uncertified crude palm oil and palm kernel oil derivatives and fractions."&gt;â°&lt;/span&gt;</t>
  </si>
  <si>
    <t>RT.2.2.1 Please estimate the percentage of derivatives and fractions (reported in Question RT.2.2) derived from palm oil or from palm kernel oil. The default split for volumes is assumed to be 80% palm oil-based derivatives and 20% palm kernel oil-based derivatives. - Palm oil-based derivatives and fractions</t>
  </si>
  <si>
    <t>RT.2.2.1 Please estimate the percentage of derivatives and fractions (reported in Question RT.2.2) derived from palm oil or from palm kernel oil. The default split for volumes is assumed to be 80% palm oil-based derivatives and 20% palm kernel oil-based derivatives. - Palm kernel oil-based derivatives and fractions</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</si>
  <si>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Europe &lt;span style="font-size:22px;font-weight: bold" title="Albania, Andorra, Austria, Belarus, Belgium, Bosnia and Herzegovina, Bulgaria, Croatia, Cyprus, Czech Republic, Denmark, Estonia, Finland, France, Germany, Gibraltar, Greece, Guernsey, Hungary, Iceland, Ireland, Isle of Man, Italy, Jersey, Kosovo, Latvia, Liechtenstein, Lithuania, Luxembourg, Macedonia, Malta, Moldova, Monaco, Montenegro, Netherlands, North Macedonia, Norway, Poland, Portugal, Romania, Russia, San Marino, Serbia, Slovakia, Slovenia, Spain, Sweden, Switzerland, Ukraine, United Kingdom, Vatican City"&gt;â°&lt;/span&gt;</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</si>
  <si>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North America &lt;span style="font-size:22px;font-weight: bold" title="Canada, USA"&gt;â°&lt;/span&gt;</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</si>
  <si>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Malaysia</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</si>
  <si>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Indonesia</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</si>
  <si>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China</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</si>
  <si>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India</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</si>
  <si>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Latin America &lt;span style="font-size:22px;font-weight: bold" title="Anguilla, Antigua and Barbuda, Argentina, Aruba, Bahamas, Barbados, Belize, Bolivia, Brazil, British Virgin Islands, Cayman Islands, Chile, Colombia, Costa Rica, Cuba, CuraÃ§ao, Dominica, Dominican Republic, Ecuador, El Salvador, Grenada, Guatemala, Guyana, Haiti, Honduras, Jamaica, Mexico, Montserrat, Nicaragua, Panama, Paraguay, Peru, Saint BarthÃ©lemy, Saint Kitts and Nevis, Saint Lucia, Saint Martin, Saint Vincent and the Grenadines, Sint Maarten, Suriname, Trinidad and Tobago, Turks and Caicos Islands, U.S. Virgin Islands, Uruguay, Venezuela"&gt;â°&lt;/span&gt;</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</si>
  <si>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Africa &lt;span style="font-size:22px;font-weight: bold" title="Algeria, Angola, Benin, Botswana, Burkina Faso, Burundi, Cameroon, Cape Verde, Central African Republic, Chad, Comoros, Democratic Republic of Congo, Republic of Congo, CÃ´te d'Ivoire, Djibouti, Egypt, Equatorial Guinea, Eritrea, Eswatini, Ethiopia, Gabon, Gambia, Ghana, Guinea, Guinea-Bissau, Kenya, Lesotho, Liberia, Libya, Madagascar, Malawi, Mali, Mauritania, Mauritius, Morocco, Mozambique, Namibia, Niger, Nigeria, Rwanda, SÃ£o TomÃ© and PrÃ­ncipe, Senegal, Seychelles, Sierra Leone, Somalia, South Africa, South Sudan, Sudan, Swaziland, Tanzania, Togo, Tunisia, Uganda, Zambia, Zimbabwe"&gt;â°&lt;/span&gt;</t>
  </si>
  <si>
    <t>RT.2.3 Please estimate the regional sales volume distribution of your company's uncertified and certified palm oil, palm kernel oil and related products (as declared in Question 2.2) in the following countries/regions. In cases where sales distribution data is not available, members may use manufacturing regions as a proxy for regional distribution of volumes. â° - Rest of World &lt;span style="font-size:22px;font-weight: bold" title="Bangladesh, Bhutan, Brunei, Cambodia, Hong Kong S.A.R., Japan, Laos, Macao S.A.R., Maldives, Mongolia, Myanmar, Nepal, North Korea, Pakistan, Papua New Guinea, Philippines, Singapore, South Korea, Sri Lanka, Taiwan Region, Thailand, Timor-Leste, Vietnam, Bermuda, Kazakhstan, Kyrgyzstan, Tajikistan, Turkmenistan, Uzbekistan, Afghanistan, Armenia, Azerbaijan, Bahrain, Georgia, Iran, Iraq, Israel, Jordan, Kuwait, Lebanon, Oman, Palestine, Qatar, Saudi Arabia, Syria, Turkey, United Arab Emirates, Yemen, American Samoa, Australia, Cocos (Keeling) Islands, Cook Islands, Fiji, French Polynesia, Guam, Kiribati, Marshall Islands, Micronesia, Nauru, New Caledonia, New Zealand, Niue, Northern Mariana Islands, Palau, Samoa, Solomon Islands, Tonga, Tuvalu, Vanuatu"&gt;â°&lt;/span&gt;</t>
  </si>
  <si>
    <t>RT.2.4 Total volume of RSPO-certified palm oil, palm kernel oil and related products purchased for use in your company's own-brand products. Third-party brand products containing palm oil should be excluded. - RSPO Credits from Mill / Crusher â° - 1 -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</si>
  <si>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- 1 -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</si>
  <si>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- 1 -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</si>
  <si>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- 1 -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</si>
  <si>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- 1 -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</si>
  <si>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- 1 -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</si>
  <si>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- 1 -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</si>
  <si>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- 1 -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</si>
  <si>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- 1 - Mass Balance (MB) â° - Crude/Refined Palm Oil (CSPO)</t>
  </si>
  <si>
    <t>RT.2.4 Total volume of RSPO-certified palm oil, palm kernel oil and related products purchased for use in your company's own-brand products. Third-party brand products containing palm oil should be excluded. - Mass Balance (MB) â° - 1 - Mass Balance (MB) â° - Palm/Refined Kernel Oil (CSPKO)</t>
  </si>
  <si>
    <t>RT.2.4 Total volume of RSPO-certified palm oil, palm kernel oil and related products purchased for use in your company's own-brand products. Third-party brand products containing palm oil should be excluded. - Mass Balance (MB) â° - 1 - Mass Balance (MB) â° - Palm Kernel Expeller (CSPKE)</t>
  </si>
  <si>
    <t>RT.2.4 Total volume of RSPO-certified palm oil, palm kernel oil and related products purchased for use in your company's own-brand products. Third-party brand products containing palm oil should be excluded. - Mass Balance (MB) â° - 1 -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</si>
  <si>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- 1 - Segregated (SG) â° - Crude/Refined Palm Oil (CSPO)</t>
  </si>
  <si>
    <t>RT.2.4 Total volume of RSPO-certified palm oil, palm kernel oil and related products purchased for use in your company's own-brand products. Third-party brand products containing palm oil should be excluded. - Segregated (SG) â° - 1 - Segregated (SG) â° - Palm/Refined Kernel Oil (CSPKO)</t>
  </si>
  <si>
    <t>RT.2.4 Total volume of RSPO-certified palm oil, palm kernel oil and related products purchased for use in your company's own-brand products. Third-party brand products containing palm oil should be excluded. - Segregated (SG) â° - 1 - Segregated (SG) â° - Palm Kernel Expeller (CSPKE)</t>
  </si>
  <si>
    <t>RT.2.4 Total volume of RSPO-certified palm oil, palm kernel oil and related products purchased for use in your company's own-brand products. Third-party brand products containing palm oil should be excluded. - Segregated (SG) â° - 1 -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</si>
  <si>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- 1 -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</si>
  <si>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- 1 -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</si>
  <si>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- 1 -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</si>
  <si>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- 1 - Identity Preserved (IP) â° - Certified Derivatives and Fractions</t>
  </si>
  <si>
    <t>RT.2.4.1 Please estimate the percentage of RSPO-certified derivatives and fractions (reported in Question RT.2.4) derived from RSPO-certified palm oil or from RSPO-certified palm kernel oil. The default split for volumes is assumed to be 80% palm oil-based derivatives and 20% palm kernel oil-based derivatives. - Certified Palm oil-based derivatives and fractions</t>
  </si>
  <si>
    <t>RT.2.4.1 Please estimate the percentage of RSPO-certified derivatives and fractions (reported in Question RT.2.4) derived from RSPO-certified palm oil or from RSPO-certified palm kernel oil. The default split for volumes is assumed to be 80% palm oil-based derivatives and 20% palm kernel oil-based derivatives. - Certified Palm kernel oil-based derivatives and fractions</t>
  </si>
  <si>
    <t>1 - RT.2.5 According to the volume information you have provided in Question 2.2 and Question 2.4, your company's Certified Sustainable Palm Oil uptake is: â°</t>
  </si>
  <si>
    <t>1 - 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</si>
  <si>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Europe &lt;span style="font-size:22px;font-weight: bold" title="Albania, Andorra, Austria, Belarus, Belgium, Bosnia and Herzegovina, Bulgaria, Croatia, Cyprus, Czech Republic, Denmark, Estonia, Finland, France, Germany, Gibraltar, Greece, Guernsey, Hungary, Iceland, Ireland, Isle of Man, Italy, Jersey, Kosovo, Latvia, Liechtenstein, Lithuania, Luxembourg, Macedonia, Malta, Moldova, Monaco, Montenegro, Netherlands, North Macedonia, Norway, Poland, Portugal, Romania, Russia, San Marino, Serbia, Slovakia, Slovenia, Spain, Sweden, Switzerland, Ukraine, United Kingdom, Vatican City"&gt;â°&lt;/span&gt;</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</si>
  <si>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North America &lt;span style="font-size:22px;font-weight: bold" title="Canada, USA"&gt;â°&lt;/span&gt;</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</si>
  <si>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Malaysia</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</si>
  <si>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Indonesia</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</si>
  <si>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China</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</si>
  <si>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India</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</si>
  <si>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Latin America &lt;span style="font-size:22px;font-weight: bold" title="Anguilla, Antigua and Barbuda, Argentina, Aruba, Bahamas, Barbados, Belize, Bolivia, Brazil, British Virgin Islands, Cayman Islands, Chile, Colombia, Costa Rica, Cuba, CuraÃ§ao, Dominica, Dominican Republic, Ecuador, El Salvador, Grenada, Guatemala, Guyana, Haiti, Honduras, Jamaica, Mexico, Montserrat, Nicaragua, Panama, Paraguay, Peru, Saint BarthÃ©lemy, Saint Kitts and Nevis, Saint Lucia, Saint Martin, Saint Vincent and the Grenadines, Sint Maarten, Suriname, Trinidad and Tobago, Turks and Caicos Islands, U.S. Virgin Islands, Uruguay, Venezuela"&gt;â°&lt;/span&gt;</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</si>
  <si>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Africa &lt;span style="font-size:22px;font-weight: bold" title="Algeria, Angola, Benin, Botswana, Burkina Faso, Burundi, Cameroon, Cape Verde, Central African Republic, Chad, Comoros, Democratic Republic of Congo, Republic of Congo, CÃ´te d'Ivoire, Djibouti, Egypt, Equatorial Guinea, Eritrea, Eswatini, Ethiopia, Gabon, Gambia, Ghana, Guinea, Guinea-Bissau, Kenya, Lesotho, Liberia, Libya, Madagascar, Malawi, Mali, Mauritania, Mauritius, Morocco, Mozambique, Namibia, Niger, Nigeria, Rwanda, SÃ£o TomÃ© and PrÃ­ncipe, Senegal, Seychelles, Sierra Leone, Somalia, South Africa, South Sudan, Sudan, Swaziland, Tanzania, Togo, Tunisia, Uganda, Zambia, Zimbabwe"&gt;â°&lt;/span&gt;</t>
  </si>
  <si>
    <t>RT.2.6 Please estimate the regional sales volume distribution of your company's RSPO certified palm oil, palm kernel oil and related products (as declared in Question 2.4) in the following countries/regions. In cases where sales distribution data is not available, members may use manufacturing regions as a proxy for regional distribution of certified volumes. â° - Rest of World &lt;span style="font-size:22px;font-weight: bold" title="Bangladesh, Bhutan, Brunei, Cambodia, Hong Kong S.A.R., Japan, Laos, Macao S.A.R., Maldives, Mongolia, Myanmar, Nepal, North Korea, Pakistan, Papua New Guinea, Philippines, Singapore, South Korea, Sri Lanka, Taiwan Region, Thailand, Timor-Leste, Vietnam, Bermuda, Kazakhstan, Kyrgyzstan, Tajikistan, Turkmenistan, Uzbekistan, Afghanistan, Armenia, Azerbaijan, Bahrain, Georgia, Iran, Iraq, Israel, Jordan, Kuwait, Lebanon, Oman, Palestine, Qatar, Saudi Arabia, Syria, Turkey, United Arab Emirates, Yemen, American Samoa, Australia, Cocos (Keeling) Islands, Cook Islands, Fiji, French Polynesia, Guam, Kiribati, Marshall Islands, Micronesia, Nauru, New Caledonia, New Zealand, Niue, Northern Mariana Islands, Palau, Samoa, Solomon Islands, Tonga, Tuvalu, Vanuatu"&gt;â°&lt;/span&gt;</t>
  </si>
  <si>
    <t>RT.2.4 Total volume of RSPO-certified palm oil, palm kernel oil and related products purchased for use in your company's own-brand products. Third-party brand products containing palm oil should be excluded. - RSPO Credits from Mill / Crusher â° - 2 -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</si>
  <si>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- 2 -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</si>
  <si>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- 2 -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</si>
  <si>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- 2 -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</si>
  <si>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- 2 -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</si>
  <si>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- 2 -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</si>
  <si>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- 2 -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</si>
  <si>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- 2 -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</si>
  <si>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- 2 - Mass Balance (MB) â° - Crude/Refined Palm Oil (CSPO)</t>
  </si>
  <si>
    <t>RT.2.4 Total volume of RSPO-certified palm oil, palm kernel oil and related products purchased for use in your company's own-brand products. Third-party brand products containing palm oil should be excluded. - Mass Balance (MB) â° - 2 - Mass Balance (MB) â° - Palm/Refined Kernel Oil (CSPKO)</t>
  </si>
  <si>
    <t>RT.2.4 Total volume of RSPO-certified palm oil, palm kernel oil and related products purchased for use in your company's own-brand products. Third-party brand products containing palm oil should be excluded. - Mass Balance (MB) â° - 2 - Mass Balance (MB) â° - Palm Kernel Expeller (CSPKE)</t>
  </si>
  <si>
    <t>RT.2.4 Total volume of RSPO-certified palm oil, palm kernel oil and related products purchased for use in your company's own-brand products. Third-party brand products containing palm oil should be excluded. - Mass Balance (MB) â° - 2 -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</si>
  <si>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- 2 - Segregated (SG) â° - Crude/Refined Palm Oil (CSPO)</t>
  </si>
  <si>
    <t>RT.2.4 Total volume of RSPO-certified palm oil, palm kernel oil and related products purchased for use in your company's own-brand products. Third-party brand products containing palm oil should be excluded. - Segregated (SG) â° - 2 - Segregated (SG) â° - Palm/Refined Kernel Oil (CSPKO)</t>
  </si>
  <si>
    <t>RT.2.4 Total volume of RSPO-certified palm oil, palm kernel oil and related products purchased for use in your company's own-brand products. Third-party brand products containing palm oil should be excluded. - Segregated (SG) â° - 2 - Segregated (SG) â° - Palm Kernel Expeller (CSPKE)</t>
  </si>
  <si>
    <t>RT.2.4 Total volume of RSPO-certified palm oil, palm kernel oil and related products purchased for use in your company's own-brand products. Third-party brand products containing palm oil should be excluded. - Segregated (SG) â° - 2 -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</si>
  <si>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- 2 -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</si>
  <si>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- 2 -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</si>
  <si>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- 2 -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</si>
  <si>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- 2 - Identity Preserved (IP) â° - Certified Derivatives and Fractions</t>
  </si>
  <si>
    <t>2 - RT.2.5 According to the volume information you have provided in Question 2.2 and Question 2.4, your company's Certified Sustainable Palm Oil uptake is: â°</t>
  </si>
  <si>
    <t>2 - 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</si>
  <si>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RT.2.4 Total volume of RSPO-certified palm oil, palm kernel oil and related products purchased for use in your company's own-brand products. Third-party brand products containing palm oil should be excluded. - RSPO Credits from Mill / Crusher â° - 3 -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</si>
  <si>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- 3 -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</si>
  <si>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- 3 -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</si>
  <si>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- 3 -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</si>
  <si>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- 3 -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</si>
  <si>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- 3 -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</si>
  <si>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- 3 -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</si>
  <si>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- 3 -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</si>
  <si>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- 3 - Mass Balance (MB) â° - Crude/Refined Palm Oil (CSPO)</t>
  </si>
  <si>
    <t>RT.2.4 Total volume of RSPO-certified palm oil, palm kernel oil and related products purchased for use in your company's own-brand products. Third-party brand products containing palm oil should be excluded. - Mass Balance (MB) â° - 3 - Mass Balance (MB) â° - Palm/Refined Kernel Oil (CSPKO)</t>
  </si>
  <si>
    <t>RT.2.4 Total volume of RSPO-certified palm oil, palm kernel oil and related products purchased for use in your company's own-brand products. Third-party brand products containing palm oil should be excluded. - Mass Balance (MB) â° - 3 - Mass Balance (MB) â° - Palm Kernel Expeller (CSPKE)</t>
  </si>
  <si>
    <t>RT.2.4 Total volume of RSPO-certified palm oil, palm kernel oil and related products purchased for use in your company's own-brand products. Third-party brand products containing palm oil should be excluded. - Mass Balance (MB) â° - 3 -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</si>
  <si>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- 3 - Segregated (SG) â° - Crude/Refined Palm Oil (CSPO)</t>
  </si>
  <si>
    <t>RT.2.4 Total volume of RSPO-certified palm oil, palm kernel oil and related products purchased for use in your company's own-brand products. Third-party brand products containing palm oil should be excluded. - Segregated (SG) â° - 3 - Segregated (SG) â° - Palm/Refined Kernel Oil (CSPKO)</t>
  </si>
  <si>
    <t>RT.2.4 Total volume of RSPO-certified palm oil, palm kernel oil and related products purchased for use in your company's own-brand products. Third-party brand products containing palm oil should be excluded. - Segregated (SG) â° - 3 - Segregated (SG) â° - Palm Kernel Expeller (CSPKE)</t>
  </si>
  <si>
    <t>RT.2.4 Total volume of RSPO-certified palm oil, palm kernel oil and related products purchased for use in your company's own-brand products. Third-party brand products containing palm oil should be excluded. - Segregated (SG) â° - 3 -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</si>
  <si>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- 3 -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</si>
  <si>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- 3 -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</si>
  <si>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- 3 -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</si>
  <si>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- 3 - Identity Preserved (IP) â° - Certified Derivatives and Fractions</t>
  </si>
  <si>
    <t>3 - RT.2.5 According to the volume information you have provided in Question 2.2 and Question 2.4, your company's Certified Sustainable Palm Oil uptake is: â°</t>
  </si>
  <si>
    <t>3 - 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</si>
  <si>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RT.2.4 Total volume of RSPO-certified palm oil, palm kernel oil and related products purchased for use in your company's own-brand products. Third-party brand products containing palm oil should be excluded. - RSPO Credits from Mill / Crusher â° - 4 -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</si>
  <si>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- 4 -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</si>
  <si>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- 4 -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</si>
  <si>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- 4 -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</si>
  <si>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- 4 -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</si>
  <si>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- 4 -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</si>
  <si>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- 4 -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</si>
  <si>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- 4 -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</si>
  <si>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- 4 - Mass Balance (MB) â° - Crude/Refined Palm Oil (CSPO)</t>
  </si>
  <si>
    <t>RT.2.4 Total volume of RSPO-certified palm oil, palm kernel oil and related products purchased for use in your company's own-brand products. Third-party brand products containing palm oil should be excluded. - Mass Balance (MB) â° - 4 - Mass Balance (MB) â° - Palm/Refined Kernel Oil (CSPKO)</t>
  </si>
  <si>
    <t>RT.2.4 Total volume of RSPO-certified palm oil, palm kernel oil and related products purchased for use in your company's own-brand products. Third-party brand products containing palm oil should be excluded. - Mass Balance (MB) â° - 4 - Mass Balance (MB) â° - Palm Kernel Expeller (CSPKE)</t>
  </si>
  <si>
    <t>RT.2.4 Total volume of RSPO-certified palm oil, palm kernel oil and related products purchased for use in your company's own-brand products. Third-party brand products containing palm oil should be excluded. - Mass Balance (MB) â° - 4 -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</si>
  <si>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- 4 - Segregated (SG) â° - Crude/Refined Palm Oil (CSPO)</t>
  </si>
  <si>
    <t>RT.2.4 Total volume of RSPO-certified palm oil, palm kernel oil and related products purchased for use in your company's own-brand products. Third-party brand products containing palm oil should be excluded. - Segregated (SG) â° - 4 - Segregated (SG) â° - Palm/Refined Kernel Oil (CSPKO)</t>
  </si>
  <si>
    <t>RT.2.4 Total volume of RSPO-certified palm oil, palm kernel oil and related products purchased for use in your company's own-brand products. Third-party brand products containing palm oil should be excluded. - Segregated (SG) â° - 4 - Segregated (SG) â° - Palm Kernel Expeller (CSPKE)</t>
  </si>
  <si>
    <t>RT.2.4 Total volume of RSPO-certified palm oil, palm kernel oil and related products purchased for use in your company's own-brand products. Third-party brand products containing palm oil should be excluded. - Segregated (SG) â° - 4 -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</si>
  <si>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- 4 -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</si>
  <si>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- 4 -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</si>
  <si>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- 4 -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</si>
  <si>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- 4 - Identity Preserved (IP) â° - Certified Derivatives and Fractions</t>
  </si>
  <si>
    <t>4 - RT.2.5 According to the volume information you have provided in Question 2.2 and Question 2.4, your company's Certified Sustainable Palm Oil uptake is: â°</t>
  </si>
  <si>
    <t>4 - 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</si>
  <si>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RT.2.4 Total volume of RSPO-certified palm oil, palm kernel oil and related products purchased for use in your company's own-brand products. Third-party brand products containing palm oil should be excluded. - RSPO Credits from Mill / Crusher â° - 5 -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</si>
  <si>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- 5 -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</si>
  <si>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- 5 -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</si>
  <si>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- 5 -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</si>
  <si>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- 5 -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</si>
  <si>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- 5 -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</si>
  <si>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- 5 -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</si>
  <si>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- 5 -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</si>
  <si>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- 5 - Mass Balance (MB) â° - Crude/Refined Palm Oil (CSPO)</t>
  </si>
  <si>
    <t>RT.2.4 Total volume of RSPO-certified palm oil, palm kernel oil and related products purchased for use in your company's own-brand products. Third-party brand products containing palm oil should be excluded. - Mass Balance (MB) â° - 5 - Mass Balance (MB) â° - Palm/Refined Kernel Oil (CSPKO)</t>
  </si>
  <si>
    <t>RT.2.4 Total volume of RSPO-certified palm oil, palm kernel oil and related products purchased for use in your company's own-brand products. Third-party brand products containing palm oil should be excluded. - Mass Balance (MB) â° - 5 - Mass Balance (MB) â° - Palm Kernel Expeller (CSPKE)</t>
  </si>
  <si>
    <t>RT.2.4 Total volume of RSPO-certified palm oil, palm kernel oil and related products purchased for use in your company's own-brand products. Third-party brand products containing palm oil should be excluded. - Mass Balance (MB) â° - 5 -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</si>
  <si>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- 5 - Segregated (SG) â° - Crude/Refined Palm Oil (CSPO)</t>
  </si>
  <si>
    <t>RT.2.4 Total volume of RSPO-certified palm oil, palm kernel oil and related products purchased for use in your company's own-brand products. Third-party brand products containing palm oil should be excluded. - Segregated (SG) â° - 5 - Segregated (SG) â° - Palm/Refined Kernel Oil (CSPKO)</t>
  </si>
  <si>
    <t>RT.2.4 Total volume of RSPO-certified palm oil, palm kernel oil and related products purchased for use in your company's own-brand products. Third-party brand products containing palm oil should be excluded. - Segregated (SG) â° - 5 - Segregated (SG) â° - Palm Kernel Expeller (CSPKE)</t>
  </si>
  <si>
    <t>RT.2.4 Total volume of RSPO-certified palm oil, palm kernel oil and related products purchased for use in your company's own-brand products. Third-party brand products containing palm oil should be excluded. - Segregated (SG) â° - 5 -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</si>
  <si>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- 5 -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</si>
  <si>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- 5 -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</si>
  <si>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- 5 -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</si>
  <si>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- 5 - Identity Preserved (IP) â° - Certified Derivatives and Fractions</t>
  </si>
  <si>
    <t>5 - RT.2.5 According to the volume information you have provided in Question 2.2 and Question 2.4, your company's Certified Sustainable Palm Oil uptake is: â°</t>
  </si>
  <si>
    <t>5 - 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</si>
  <si>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RT.2.4 Total volume of RSPO-certified palm oil, palm kernel oil and related products purchased for use in your company's own-brand products. Third-party brand products containing palm oil should be excluded. - RSPO Credits from Mill / Crusher â° - Crude/Refined Palm Oil (CSPO)</t>
  </si>
  <si>
    <t>RT.2.4 Total volume of RSPO-certified palm oil, palm kernel oil and related products purchased for use in your company's own-brand products. Third-party brand products containing palm oil should be excluded. - RSPO Credits from Mill / Crusher â° - Palm/Refined Kernel Oil (CSPKO)</t>
  </si>
  <si>
    <t>RT.2.4 Total volume of RSPO-certified palm oil, palm kernel oil and related products purchased for use in your company's own-brand products. Third-party brand products containing palm oil should be excluded. - RSPO Credits from Mill / Crusher â° - Palm Kernel Expeller (CSPKE)</t>
  </si>
  <si>
    <t>RT.2.4 Total volume of RSPO-certified palm oil, palm kernel oil and related products purchased for use in your company's own-brand products. Third-party brand products containing palm oil should be excluded. - RSPO Credits from Mill / Crusher â° - Certified Derivatives and Fractions</t>
  </si>
  <si>
    <t>RT.2.4 Total volume of RSPO-certified palm oil, palm kernel oil and related products purchased for use in your company's own-brand products. Third-party brand products containing palm oil should be excluded. - RSPO Credits from Independent Smallholder â° - Crude/Refined Palm Oil (CSPO)</t>
  </si>
  <si>
    <t>RT.2.4 Total volume of RSPO-certified palm oil, palm kernel oil and related products purchased for use in your company's own-brand products. Third-party brand products containing palm oil should be excluded. - RSPO Credits from Independent Smallholder â° - Palm/Refined Kernel Oil (CSPKO)</t>
  </si>
  <si>
    <t>RT.2.4 Total volume of RSPO-certified palm oil, palm kernel oil and related products purchased for use in your company's own-brand products. Third-party brand products containing palm oil should be excluded. - RSPO Credits from Independent Smallholder â° - Palm Kernel Expeller (CSPKE)</t>
  </si>
  <si>
    <t>RT.2.4 Total volume of RSPO-certified palm oil, palm kernel oil and related products purchased for use in your company's own-brand products. Third-party brand products containing palm oil should be excluded. - RSPO Credits from Independent Smallholder â° - Certified Derivatives and Fractions</t>
  </si>
  <si>
    <t>RT.2.4 Total volume of RSPO-certified palm oil, palm kernel oil and related products purchased for use in your company's own-brand products. Third-party brand products containing palm oil should be excluded. - Mass Balance (MB) â° - Crude/Refined Palm Oil (CSPO)</t>
  </si>
  <si>
    <t>RT.2.4 Total volume of RSPO-certified palm oil, palm kernel oil and related products purchased for use in your company's own-brand products. Third-party brand products containing palm oil should be excluded. - Mass Balance (MB) â° - Palm/Refined Kernel Oil (CSPKO)</t>
  </si>
  <si>
    <t>RT.2.4 Total volume of RSPO-certified palm oil, palm kernel oil and related products purchased for use in your company's own-brand products. Third-party brand products containing palm oil should be excluded. - Mass Balance (MB) â° - Palm Kernel Expeller (CSPKE)</t>
  </si>
  <si>
    <t>RT.2.4 Total volume of RSPO-certified palm oil, palm kernel oil and related products purchased for use in your company's own-brand products. Third-party brand products containing palm oil should be excluded. - Mass Balance (MB) â° - Certified Derivatives and Fractions</t>
  </si>
  <si>
    <t>RT.2.4 Total volume of RSPO-certified palm oil, palm kernel oil and related products purchased for use in your company's own-brand products. Third-party brand products containing palm oil should be excluded. - Segregated (SG) â° - Crude/Refined Palm Oil (CSPO)</t>
  </si>
  <si>
    <t>RT.2.4 Total volume of RSPO-certified palm oil, palm kernel oil and related products purchased for use in your company's own-brand products. Third-party brand products containing palm oil should be excluded. - Segregated (SG) â° - Palm/Refined Kernel Oil (CSPKO)</t>
  </si>
  <si>
    <t>RT.2.4 Total volume of RSPO-certified palm oil, palm kernel oil and related products purchased for use in your company's own-brand products. Third-party brand products containing palm oil should be excluded. - Segregated (SG) â° - Palm Kernel Expeller (CSPKE)</t>
  </si>
  <si>
    <t>RT.2.4 Total volume of RSPO-certified palm oil, palm kernel oil and related products purchased for use in your company's own-brand products. Third-party brand products containing palm oil should be excluded. - Segregated (SG) â° - Certified Derivatives and Fractions</t>
  </si>
  <si>
    <t>RT.2.4 Total volume of RSPO-certified palm oil, palm kernel oil and related products purchased for use in your company's own-brand products. Third-party brand products containing palm oil should be excluded. - Identity Preserved (IP) â° - Crude/Refined Palm Oil (CSPO)</t>
  </si>
  <si>
    <t>RT.2.4 Total volume of RSPO-certified palm oil, palm kernel oil and related products purchased for use in your company's own-brand products. Third-party brand products containing palm oil should be excluded. - Identity Preserved (IP) â° - Palm/Refined Kernel Oil (CSPKO)</t>
  </si>
  <si>
    <t>RT.2.4 Total volume of RSPO-certified palm oil, palm kernel oil and related products purchased for use in your company's own-brand products. Third-party brand products containing palm oil should be excluded. - Identity Preserved (IP) â° - Palm Kernel Expeller (CSPKE)</t>
  </si>
  <si>
    <t>RT.2.4 Total volume of RSPO-certified palm oil, palm kernel oil and related products purchased for use in your company's own-brand products. Third-party brand products containing palm oil should be excluded. - Identity Preserved (IP) â° - Certified Derivatives and Fractions</t>
  </si>
  <si>
    <t>RT.2.5 According to the volume information you have provided in Question 2.2 and Question 2.4, your company's Certified Sustainable Palm Oil uptake is: â°</t>
  </si>
  <si>
    <t>RT.2.5.1 Please provide additional information on your certified palm oil, palm kernel oil and related products uptake. This may include your usage of RSPO Credits to cover gaps in certified uptake, changes due to business environment, variations due to stock positions or efforts to support independent smallholders beyond volume commitments.</t>
  </si>
  <si>
    <t>RT.3.1 Which year did your company begin (or expects to begin) using RSPO-certified sustainable palm oil and palm oil products in own-brand products â°</t>
  </si>
  <si>
    <t>RT.3.1.1 If the previous target year has not been met, please explain why.</t>
  </si>
  <si>
    <t>RT.3.2 Which year did your company begin (or expects to begin) using only RSPO-certified sustainable palm oil, palm kernel oil and related products from any supply chain option in own-brand products. â°</t>
  </si>
  <si>
    <t>RT.3.2.1 If the previous target year has not been met, please explain why.</t>
  </si>
  <si>
    <t>RT.3.3 Which year did your company begin (or expects to begin) using only RSPO-certified sustainable palm oil and palm oil products from physical supply chain options (Identity Preserved, Segregated and/or Mass Balance) in own-brand products. â°</t>
  </si>
  <si>
    <t>RT.3.3.1 If the previous target year has not been met, please explain why.</t>
  </si>
  <si>
    <t>RT.3.4 If the TimeBound Plan commitments declared above do not cover all countries in which the member operates, please explain why</t>
  </si>
  <si>
    <t>RT.4.1 Does your company use or plan to use the RSPO Trademark in own-brand products? â°</t>
  </si>
  <si>
    <t>RT.4.2 Please select the countries where your company uses or intends to use the Trademark
Press and hold Ctrl or Command on your keyboard to select or deselect multiple countries.</t>
  </si>
  <si>
    <t>RT.4.2.1 Which year did your company begin (or expects to begin) using the RSPO Trademark</t>
  </si>
  <si>
    <t>RT.4.3 Please explain why your company does not plan to use the RSPO Trademark in own-brand products - Selected Choice</t>
  </si>
  <si>
    <t>RT.4.3 Please explain why your company does not plan to use the RSPO Trademark in own-brand products - Others - Text</t>
  </si>
  <si>
    <t>RT.5.1 Please outline activities that your company will take in the coming year to promote the production or consumption of certified sustainable palm oil (CSPO) â° - Selected Choice</t>
  </si>
  <si>
    <t>RT.5.1 Please outline activities that your company will take in the coming year to promote the production or consumption of certified sustainable palm oil (CSPO) â° - Others - Text</t>
  </si>
  <si>
    <t>SR.1.0.1 Acknowledgement</t>
  </si>
  <si>
    <t>SR.1.1 Does your organisation have organisational management documents publicly-available? â°</t>
  </si>
  <si>
    <t>SR.1.2 Does your organisation have a publicly-available Policy covering Ethical Conduct &amp; Human Rights? â°</t>
  </si>
  <si>
    <t>SR.1.2.1 Does the policy cover:</t>
  </si>
  <si>
    <t>SR.1.3 Does your organisation comply with all applicable legal requirements?  â°</t>
  </si>
  <si>
    <t>SR.1.4 Does your organisation require its third party contractors to comply with legal requirements, i.e. including a clause on legal compliance in the contracts?</t>
  </si>
  <si>
    <t>SR.1.5 Does your organisation have a Grievance Mechanism that is accessible to all affected parties?  â°</t>
  </si>
  <si>
    <t>SR.1.5.1 Is your Grievance mechanism in line with the principles of the RSPO's Complaints System? â°</t>
  </si>
  <si>
    <t>SR.1.6 Does your organisation have a publicly-available policy covering Commitment to respect Free Prior and Informed Consent (FPIC) in the Palm Oil Supply chain? â°</t>
  </si>
  <si>
    <t>SR.1.6.1 Does your organisation have a procedure in place to identify legal, customary or user rights, and people entitled to compensation? â°</t>
  </si>
  <si>
    <t>SR.1.7 Does your organisation support oil palm smallholders (groups)? â°</t>
  </si>
  <si>
    <t>SR.1.7.1 Does your organisation report on the actions to support the inclusion of smallholders?</t>
  </si>
  <si>
    <t>SR.1.8 Does your organisation have a publicly-available policy covering Labour &amp; Labour Rights? â°</t>
  </si>
  <si>
    <t>SR.1.8.1 Does the policy cover:</t>
  </si>
  <si>
    <t>SR.1.9 Does your organisation have a publicly-available Policy covering Occupational Health &amp; Safety? â°</t>
  </si>
  <si>
    <t>SR.1.9.1 Does your organisation have a Standard Operating Procedure (SOP) for Occupational Health &amp; Safety?</t>
  </si>
  <si>
    <t>SR.1.10a Does your organisation have a waste management plan that includes reduction, recycling, reusing and disposal based on the hazardous characteristics? â°</t>
  </si>
  <si>
    <t>SR.1.10a.1 Is this plan implemented?</t>
  </si>
  <si>
    <t>SR.1.10b Does your organisation have a statement of intent to reduce, recycle, reuse and disposal based on the hazardous characteristics? â°</t>
  </si>
  <si>
    <t>SR.1.11 Does your organisation have a water management plan to promote efficient use and continued availability of water sources? â°</t>
  </si>
  <si>
    <t>SR.1.11.1 Is this plan implemented?</t>
  </si>
  <si>
    <t>SR.1.12 Does your organisation have an energy use plan to improve the efficiency of the fossil fuels used and to optimise renewable energy? â°</t>
  </si>
  <si>
    <t>SR.1.12.1 Are there records of implementation of the plan ie. monitoring and reporting?</t>
  </si>
  <si>
    <t>SR.1.13 Does your organisation have a publicly-available policy covering Climate Change &amp; Greenhouse Gas (GHG) including identification and assessment of GHG emissions and implementation of a plan to reduce or minimise them?  â°</t>
  </si>
  <si>
    <t>SR.1.14 Does your organisation provide preferential rates/investments/loans for certified organisations and/or organisation with progressive TBP either for certification or uptake of certified products?</t>
  </si>
  <si>
    <t>SR.1.15 Does your organisation promote the use of off-product RSPO claims and labels?</t>
  </si>
  <si>
    <t>CS.1.1 What significant obstacles or challenges has your company encountered in the promotion of certified sustainable palm oil (CSPO)? What efforts has your company taken to address these obstacles or challenges? - Selected Choice</t>
  </si>
  <si>
    <t>CS.1.1 What significant obstacles or challenges has your company encountered in the promotion of certified sustainable palm oil (CSPO)? What efforts has your company taken to address these obstacles or challenges? - Others - Text</t>
  </si>
  <si>
    <t>CS.1.2 In addition to the actions already reported in this ACOP report, what other ways has your company supported the vision of the RSPO to transform markets to make sustainable palm oil the norm? â° - Selected Choice</t>
  </si>
  <si>
    <t>CS.1.2 In addition to the actions already reported in this ACOP report, what other ways has your company supported the vision of the RSPO to transform markets to make sustainable palm oil the norm? â° - Others - Text</t>
  </si>
  <si>
    <t>CS.1.3 If your company has any other publicly-available reports or information regarding its palm oil-related policies and activities, please provide the links here â°</t>
  </si>
  <si>
    <t>-</t>
  </si>
  <si>
    <t>Palm Oil Processors and/or Traders</t>
  </si>
  <si>
    <t>Ordinary</t>
  </si>
  <si>
    <t>Yes</t>
  </si>
  <si>
    <t>I am a processor of intermediate (B2B) palm oil, palm kernel oil or related fractions/derivatives - Processors and/or Traders</t>
  </si>
  <si>
    <t>Other</t>
  </si>
  <si>
    <t>an aggregate level  (as in previous ACOP reporting cycles)</t>
  </si>
  <si>
    <t>N/A</t>
  </si>
  <si>
    <t>No activities planned</t>
  </si>
  <si>
    <t>Please acknowledge that you have read and understood the Shared Responsibility requirements for policy submissions.</t>
  </si>
  <si>
    <t>No</t>
  </si>
  <si>
    <t>Ethical conduct for contractors â°,Ethical conduct for recruitment â°,Respect of human rights, including for suppliers and sub-Contractors</t>
  </si>
  <si>
    <t>Stakeholder engagement</t>
  </si>
  <si>
    <t>NA</t>
  </si>
  <si>
    <t>Oil Palm Growers</t>
  </si>
  <si>
    <t>Supply Chain Associate</t>
  </si>
  <si>
    <t>Associate</t>
  </si>
  <si>
    <t>United Kingdom</t>
  </si>
  <si>
    <t>Others</t>
  </si>
  <si>
    <t>No actions taken</t>
  </si>
  <si>
    <t>China</t>
  </si>
  <si>
    <t>Europe â°,North America â°</t>
  </si>
  <si>
    <t>Participation in RSPO Working Group or Task Forces</t>
  </si>
  <si>
    <t>Awareness of RSPO in the market</t>
  </si>
  <si>
    <t>Communication and/or engagement to transform the negative perception of palm oil</t>
  </si>
  <si>
    <t>South Africa</t>
  </si>
  <si>
    <t>Europe â°</t>
  </si>
  <si>
    <t>No discrimination and equal opportunities â°,Pay and working conditions at least at legal or industry minimum standards and are sufficient to provide decent living wages (DLW) â°,Freedom of association and Collective bargaining â°,Protection of children, as well as the workforce of suppliers and third-party contractors â°,Prevention of all forms of harassment, including sexual harassment â°,No forced or trafficked labour â°</t>
  </si>
  <si>
    <t>No challenges faced</t>
  </si>
  <si>
    <t>Engagement with peers and clients</t>
  </si>
  <si>
    <t>Competition with non-RSPO members</t>
  </si>
  <si>
    <t>Engagement with business partners or consumers on the use of CSPO</t>
  </si>
  <si>
    <t>Consumer Goods Manufacturers</t>
  </si>
  <si>
    <t>Netherlands</t>
  </si>
  <si>
    <t>n.a.</t>
  </si>
  <si>
    <t>Lack of customer demand</t>
  </si>
  <si>
    <t>Sweden</t>
  </si>
  <si>
    <t>Europe â°,Rest of the World â°</t>
  </si>
  <si>
    <t>France</t>
  </si>
  <si>
    <t>Applies globally</t>
  </si>
  <si>
    <t>Insufficient demand for RSPO-certified palm oil,Low usage of palm oil</t>
  </si>
  <si>
    <t>Rest of the World â°</t>
  </si>
  <si>
    <t>Specific policies and action plans by the member to promote CSPO production or consumption in the upstream or downstream supply chain, including target dates or broader policies that include such efforts</t>
  </si>
  <si>
    <t>Awareness of RSPO in the market,High costs in achieving or adhering to certification,Insufficient demand for RSPO-certified palm oil</t>
  </si>
  <si>
    <t xml:space="preserve"> - </t>
  </si>
  <si>
    <t>India</t>
  </si>
  <si>
    <t>n/a</t>
  </si>
  <si>
    <t>Respect of human rights, including for suppliers and sub-Contractors</t>
  </si>
  <si>
    <t>Denmark</t>
  </si>
  <si>
    <t>by up to 5 individual subsidiaries. Members with more than 5 subsidiaries will be required to aggregate the volumes of remaining subsidiaries into a separate total.</t>
  </si>
  <si>
    <t>Target met</t>
  </si>
  <si>
    <t>Germany</t>
  </si>
  <si>
    <t xml:space="preserve"> </t>
  </si>
  <si>
    <t>Austria</t>
  </si>
  <si>
    <t>Challenging reputation of palm oil</t>
  </si>
  <si>
    <t>Low usage of palm oil</t>
  </si>
  <si>
    <t>Europe â°,Africa â°,Rest of the World â°</t>
  </si>
  <si>
    <t>Engagement with business partners or consumers on the use of CSPO,Stakeholder engagement</t>
  </si>
  <si>
    <t>Africa â°</t>
  </si>
  <si>
    <t>Costs of changing labels</t>
  </si>
  <si>
    <t>Ethical conduct for recruitment â°</t>
  </si>
  <si>
    <t>Awareness of RSPO in the market,Competition with non-RSPO members</t>
  </si>
  <si>
    <t>Canada</t>
  </si>
  <si>
    <t>North America â°</t>
  </si>
  <si>
    <t>Reputation of palm oil in the market</t>
  </si>
  <si>
    <t>Environmental or Nature Conservation Organisations (Non Governmental Organisations)</t>
  </si>
  <si>
    <t>United States</t>
  </si>
  <si>
    <t>Communication and/or engagement to transform the negative perception of palm oil,Engagement with business partners or consumers on the use of CSPO,Engagement with peers and clients</t>
  </si>
  <si>
    <t>Ireland</t>
  </si>
  <si>
    <t>Specific policies and action plans by the member to promote CSPO production or consumption in the upstream or downstream supply chain, including target dates or broader policies that include such efforts,Others</t>
  </si>
  <si>
    <t>Ethical conduct for contractors â°,Respect of human rights, including for suppliers and sub-Contractors</t>
  </si>
  <si>
    <t>Reputation of palm oil in the market,Supply issues,Traceability issues,Others</t>
  </si>
  <si>
    <t>Brazil</t>
  </si>
  <si>
    <t>High costs in achieving or adhering to certification</t>
  </si>
  <si>
    <t>Promotion of CSPO outside of RSPO venues such as trade workshops or industry associations</t>
  </si>
  <si>
    <t>North America â°,Rest of the World â°</t>
  </si>
  <si>
    <t>Hungary</t>
  </si>
  <si>
    <t>.</t>
  </si>
  <si>
    <t>Ethical conduct for recruitment â°,Respect of human rights, including for suppliers and sub-Contractors</t>
  </si>
  <si>
    <t>Italy</t>
  </si>
  <si>
    <t>Research &amp; Development support</t>
  </si>
  <si>
    <t>Switzerland</t>
  </si>
  <si>
    <t>Reputation of palm oil in the market,Reputation of RSPO in the market</t>
  </si>
  <si>
    <t>Latin America â°</t>
  </si>
  <si>
    <t>Europe â°,North America â°,China,India,Malaysia,Indonesia,Africa â°,Latin America â°,Rest of the World â°</t>
  </si>
  <si>
    <t>North America â°,Latin America â°</t>
  </si>
  <si>
    <t>Engagement with business partners or consumers on the use of CSPO,Others</t>
  </si>
  <si>
    <t>Communication and/or engagement to transform the negative perception of palm oil,Engagement with business partners or consumers on the use of CSPO,Stakeholder engagement,Others</t>
  </si>
  <si>
    <t>Australia</t>
  </si>
  <si>
    <t>Awareness of RSPO in the market,Reputation of palm oil in the market</t>
  </si>
  <si>
    <t>Japan</t>
  </si>
  <si>
    <t>Low usage of palm oil,Others</t>
  </si>
  <si>
    <t>Singapore</t>
  </si>
  <si>
    <t>No discrimination and equal opportunities â°,Protection of children, as well as the workforce of suppliers and third-party contractors â°,Prevention of all forms of harassment, including sexual harassment â°,No forced or trafficked labour â°</t>
  </si>
  <si>
    <t>South Korea</t>
  </si>
  <si>
    <t>Awareness of RSPO in the market,Insufficient demand for RSPO-certified palm oil</t>
  </si>
  <si>
    <t>Engagement with business partners or consumers on the use of CSPO,Engagement with peers and clients</t>
  </si>
  <si>
    <t>Ethical conduct for contractors â°,Ethical conduct for recruitment â°</t>
  </si>
  <si>
    <t>no</t>
  </si>
  <si>
    <t>Communication and/or engagement to transform the negative perception of palm oil,Engagement with business partners or consumers on the use of CSPO</t>
  </si>
  <si>
    <t>Supply issues,Traceability issues</t>
  </si>
  <si>
    <t>Awareness of RSPO in the market,Others</t>
  </si>
  <si>
    <t>I retail final consumer (B2C) products containing palm oil, palm kernel oil or related products - Retailers</t>
  </si>
  <si>
    <t>Retail - with own brand products  â°</t>
  </si>
  <si>
    <t>none</t>
  </si>
  <si>
    <t>No discrimination and equal opportunities â°,Pay and working conditions at least at legal or industry minimum standards and are sufficient to provide decent living wages (DLW) â°,Freedom of association and Collective bargaining â°,Prevention of all forms of harassment, including sexual harassment â°,No forced or trafficked labour â°</t>
  </si>
  <si>
    <t>Europe â°,Latin America â°</t>
  </si>
  <si>
    <t>Competition with non-RSPO members,Supply issues,Others</t>
  </si>
  <si>
    <t>Hong Kong S.A.R.</t>
  </si>
  <si>
    <t>Slovenia</t>
  </si>
  <si>
    <t>na</t>
  </si>
  <si>
    <t>crisbiss sweets &amp; snacks GmbH</t>
  </si>
  <si>
    <t>9-3547-20-000-00</t>
  </si>
  <si>
    <t>Retail wholesalers  â°</t>
  </si>
  <si>
    <t>Awareness of RSPO in the market,High costs in achieving or adhering to certification</t>
  </si>
  <si>
    <t>Belgium</t>
  </si>
  <si>
    <t>Europe â°,North America â°,India,Malaysia,Indonesia,Africa â°,Latin America â°,Rest of the World â°</t>
  </si>
  <si>
    <t>Axfood AB</t>
  </si>
  <si>
    <t>3-0026-10-000-00</t>
  </si>
  <si>
    <t>Retailers</t>
  </si>
  <si>
    <t>No compensation needed, minimum MB used.</t>
  </si>
  <si>
    <t>We have aimed for that since 2014, but reached the target around 2019.</t>
  </si>
  <si>
    <t>Challenging reputation of palm oil,Limited label space</t>
  </si>
  <si>
    <t>Involvment in national palm oil initiative which aim at organizing the food industry</t>
  </si>
  <si>
    <t>Low usage of palm oil,Supply issues</t>
  </si>
  <si>
    <t>Engagement with business partners or consumers on the use of CSPO,Engagement with peers and clients,Stakeholder engagement</t>
  </si>
  <si>
    <t>None</t>
  </si>
  <si>
    <t>Ladycare Amenities Manufacturing Company Limited</t>
  </si>
  <si>
    <t>9-1900-17-000-00</t>
  </si>
  <si>
    <t>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</si>
  <si>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Selling solid soap bars</t>
  </si>
  <si>
    <t>Europe â°,North America â°,China</t>
  </si>
  <si>
    <t xml:space="preserve">China </t>
  </si>
  <si>
    <t>1. We would put more efforts to extend our RSPO certified soap product market, including China, Asia Pacific and Middle East etc. 
2. We would plan to increase the proportion of RSPO certified soap products year by year. 
3. We plan to increase the promotion of own brand RSPO certified soap products and increase the sales.</t>
  </si>
  <si>
    <t>Trader</t>
  </si>
  <si>
    <t>Provide a sustainable palm oil soap products</t>
  </si>
  <si>
    <t>1. We would put more efforts to extend our RSPO certified soap product market, including China, Asia Pacific and Middle East etc. 
2. We would plan to increase the proportion of RSPO certified soap products
year by year. 
3. We plan to increase the promotion of own brand RSPO certified soap products and increase the sales.</t>
  </si>
  <si>
    <t>Participation in RSPO Working Group or Task Forces,Specific policies and action plans by the member to promote CSPO production or consumption in the upstream or downstream supply chain, including target dates or broader policies that include such efforts</t>
  </si>
  <si>
    <t>Hotelplus Amenities Manufacturing Company Limited</t>
  </si>
  <si>
    <t>9-1901-17-000-00</t>
  </si>
  <si>
    <t>Riverside Creation Limited</t>
  </si>
  <si>
    <t>9-1894-17-000-00</t>
  </si>
  <si>
    <t>ZHUHAI Jenny's Choice Manufacturing Limited</t>
  </si>
  <si>
    <t>9-0936-15-000-00</t>
  </si>
  <si>
    <t>Ladycare Cosmetics International Limited</t>
  </si>
  <si>
    <t>9-4830-22-000-00</t>
  </si>
  <si>
    <t>Reputation of palm oil in the market,Supply issues,Others</t>
  </si>
  <si>
    <t>Engagement with business partners or consumers on the use of CSPO,Research &amp; Development support,Stakeholder engagement</t>
  </si>
  <si>
    <t>Terravita Sp. z o.o.</t>
  </si>
  <si>
    <t>4-0893-17-000-00</t>
  </si>
  <si>
    <t>Poland</t>
  </si>
  <si>
    <t xml:space="preserve">Hungary ,Poland ,Romania ,Slovakia ,Slovenia </t>
  </si>
  <si>
    <t xml:space="preserve">Manufacturer of chocolate products </t>
  </si>
  <si>
    <t>Challenging reputation of palm oil,Lack of customer demand,Limited label space</t>
  </si>
  <si>
    <t>Awareness of RSPO in the market,Insufficient demand for RSPO-certified palm oil,Supply issues</t>
  </si>
  <si>
    <t>Awareness of RSPO in the market,Low usage of palm oil</t>
  </si>
  <si>
    <t>No discrimination and equal opportunities â°,Pay and working conditions at least at legal or industry minimum standards and are sufficient to provide decent living wages (DLW) â°,Protection of children, as well as the workforce of suppliers and third-party contractors â°,Prevention of all forms of harassment, including sexual harassment â°,No forced or trafficked labour â°</t>
  </si>
  <si>
    <t>Awareness of RSPO in the market,Reputation of palm oil in the market,Supply issues</t>
  </si>
  <si>
    <t>Difficulties in the certification process,Certification of smallholders,High costs in achieving or adhering to certification,Others</t>
  </si>
  <si>
    <t>not applicable</t>
  </si>
  <si>
    <t>Communication and/or engagement to transform the negative perception of palm oil,Engagement with business partners or consumers on the use of CSPO,Promotion of CSPO outside of RSPO venues such as trade workshops or industry associations</t>
  </si>
  <si>
    <t>Engagement with government agencies,Stakeholder engagement</t>
  </si>
  <si>
    <t>Europe â°,North America â°,China,Rest of the World â°</t>
  </si>
  <si>
    <t>High costs in achieving or adhering to certification,Insufficient demand for RSPO-certified palm oil</t>
  </si>
  <si>
    <t>Awareness of RSPO in the market,High costs in achieving or adhering to certification,Insufficient demand for RSPO-certified palm oil,Reputation of RSPO in the market</t>
  </si>
  <si>
    <t>Communication and/or engagement to transform the negative perception of palm oil,Stakeholder engagement</t>
  </si>
  <si>
    <t>Engagement with business partners or consumers on the use of CSPO,Research &amp; Development support</t>
  </si>
  <si>
    <t>Lack of customer demand,Others</t>
  </si>
  <si>
    <t>Challenging reputation of palm oil,Lack of customer demand,Low usage of palm oil</t>
  </si>
  <si>
    <t>Awareness of RSPO in the market,Competition with non-RSPO members,High costs in achieving or adhering to certification</t>
  </si>
  <si>
    <t>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t>
  </si>
  <si>
    <t>Communication and/or engagement to transform the negative perception of palm oil,Engagement with business partners or consumers on the use of CSPO,Promotion of physical CSPO</t>
  </si>
  <si>
    <t>Limited label space</t>
  </si>
  <si>
    <t>High costs in achieving or adhering to certification,Supply issues</t>
  </si>
  <si>
    <t>Awareness of RSPO in the market,Supply issues</t>
  </si>
  <si>
    <t>Engagement with business partners or consumers on the use of CSPO,Promotion of CSPO through off product claims</t>
  </si>
  <si>
    <t>Awareness of RSPO in the market,Competition with non-RSPO members,Reputation of palm oil in the market</t>
  </si>
  <si>
    <t xml:space="preserve">United Kingdom </t>
  </si>
  <si>
    <t>Support Independent Smallholders (ISH),Others</t>
  </si>
  <si>
    <t>Lack of customer demand,Limited label space,Low consumer awareness,Risk of supply disruption</t>
  </si>
  <si>
    <t>Awareness of RSPO in the market,Insufficient demand for RSPO-certified palm oil,Supply issues,Traceability issues</t>
  </si>
  <si>
    <t>Difficulties in the certification process,High costs in achieving or adhering to certification,Others</t>
  </si>
  <si>
    <t>Kesko Corporation</t>
  </si>
  <si>
    <t>3-0045-11-000-00</t>
  </si>
  <si>
    <t>Finland</t>
  </si>
  <si>
    <t>Retail - with own brand products  â°,Retail wholesalers  â°</t>
  </si>
  <si>
    <t>The use of palm oil was lower than the previous year. There are several reasons for this, e.g. replacing palm oil with other vegetable oils and a change in product range and sales volume.
If for some reason, the private label supplier is unable to provide sufficient verified information on use of CSPO, Kesko obtained the RSPO credits itself. 2022 this was under 5%.</t>
  </si>
  <si>
    <t>The target has been met.</t>
  </si>
  <si>
    <t>Using RSPO-certified sustainable palm oil and palm oil products from physical supply chain options has been more difficult for our private label manufacturers than we estimated at begining (2011).</t>
  </si>
  <si>
    <t>It does cover all countries.</t>
  </si>
  <si>
    <t xml:space="preserve">Finland </t>
  </si>
  <si>
    <t>Kesko Annual Report 2022 :https://www.kesko.fi/globalassets/03-sijoittaja/raporttikeskus/2023/q1/kesko_annual_report_2022.pdf
Keskos Sustainability policies: https://www.kesko.fi/en/company/responsibility/sustainability-policies/</t>
  </si>
  <si>
    <t>Awareness of RSPO in the market,Competition with non-RSPO members,Reputation of RSPO in the market</t>
  </si>
  <si>
    <t>no comment</t>
  </si>
  <si>
    <t>Portugal</t>
  </si>
  <si>
    <t>Royal Dutch Shell plc</t>
  </si>
  <si>
    <t>2-0059-07-000-00</t>
  </si>
  <si>
    <t>I trade or broker palm oil, palm kernel oil or related products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</si>
  <si>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Participation in RSPO Working Group or Task Forces,Support Independent Smallholders (ISH),Direct investments in Smallholder Certification projects</t>
  </si>
  <si>
    <t>Retail - with own brand products  â°,Other</t>
  </si>
  <si>
    <t>We are a retailer of Shell branded fuels and lubricants.</t>
  </si>
  <si>
    <t xml:space="preserve">Shell blends palm oil biodiesel into fuels as mandated to do so by governments in Indonesia, Malaysia and Thailand. Palm oil may also be found in the fuels that are blended in Europe.
</t>
  </si>
  <si>
    <t>Europe â°,Malaysia,Indonesia,Rest of the World â°</t>
  </si>
  <si>
    <t xml:space="preserve">100% of the palm oil derived products are certified as sustainable by either the RSPO or an EU RED approved standard for fuels as required by EU regulation (RSPO is not approved). 100% of products purchased for use in the East region are RSPO certified 100% of products purchased for use in Europe are either certified by the RSPO or another EU approved scheme (ISCC).
</t>
  </si>
  <si>
    <t>This is not feasible in the fuels market.</t>
  </si>
  <si>
    <t>Our commitments are Global</t>
  </si>
  <si>
    <t>In the fuels market where the supply chains can be long and complex, use of the trademark could be misleading.</t>
  </si>
  <si>
    <t>No discrimination and equal opportunities â°,No forced or trafficked labour â°</t>
  </si>
  <si>
    <t>Communication and/or engagement to transform the negative perception of palm oil,Engagement with business partners or consumers on the use of CSPO,Engagement with government agencies,Providing funding or support for CSPO development efforts,Stakeholder engagement</t>
  </si>
  <si>
    <t>High costs in achieving or adhering to certification,Reputation of palm oil in the market</t>
  </si>
  <si>
    <t>Competition with non-RSPO members,High costs in achieving or adhering to certification,Insufficient demand for RSPO-certified palm oil,Supply issues</t>
  </si>
  <si>
    <t>Competition with non-RSPO members,Reputation of palm oil in the market</t>
  </si>
  <si>
    <t>Europe â°,North America â°,China,Latin America â°,Rest of the World â°</t>
  </si>
  <si>
    <t>Participation in RSPO Working Group or Task Forces,Specific policies and action plans by the member to promote CSPO production or consumption in the upstream or downstream supply chain, including target dates or broader policies that include such efforts,Others</t>
  </si>
  <si>
    <t>New Zealand</t>
  </si>
  <si>
    <t>N/a</t>
  </si>
  <si>
    <t>No discrimination and equal opportunities â°,Freedom of association and Collective bargaining â°,Protection of children, as well as the workforce of suppliers and third-party contractors â°,Prevention of all forms of harassment, including sexual harassment â°,No forced or trafficked labour â°</t>
  </si>
  <si>
    <t xml:space="preserve">Germany </t>
  </si>
  <si>
    <t>Target achieved</t>
  </si>
  <si>
    <t>No additional information</t>
  </si>
  <si>
    <t>Costs of changing labels,Lack of customer demand</t>
  </si>
  <si>
    <t>Engagement with business partners or consumers on the use of CSPO,Engagement with peers and clients,Promotion of CSPO through off product claims</t>
  </si>
  <si>
    <t>United Arab Emirates</t>
  </si>
  <si>
    <t>Awareness of RSPO in the market,Insufficient demand for RSPO-certified palm oil,Reputation of palm oil in the market,Supply issues,Others</t>
  </si>
  <si>
    <t>Reputation of palm oil in the market,Reputation of RSPO in the market,Others</t>
  </si>
  <si>
    <t xml:space="preserve">Belgium </t>
  </si>
  <si>
    <t>Egypt</t>
  </si>
  <si>
    <t>Awareness of RSPO in the market,Competition with non-RSPO members,High costs in achieving or adhering to certification,Insufficient demand for RSPO-certified palm oil,Others</t>
  </si>
  <si>
    <t>Engagement with business partners or consumers on the use of CSPO,Engagement with government agencies,Promotion of CSPO outside of RSPO venues such as trade workshops or industry associations,Stakeholder engagement</t>
  </si>
  <si>
    <t>Participation in RSPO Working Group or Task Forces,Others</t>
  </si>
  <si>
    <t>Engagement with business partners or consumers on the use of CSPO,Research &amp; Development support,Stakeholder engagement,Others</t>
  </si>
  <si>
    <t>Czech Republic</t>
  </si>
  <si>
    <t>Costs of changing labels,Limited label space</t>
  </si>
  <si>
    <t>Not applicable.</t>
  </si>
  <si>
    <t>Communication and/or engagement to transform the negative perception of palm oil,Engagement with business partners or consumers on the use of CSPO,Promotion of CSPO through off product claims</t>
  </si>
  <si>
    <t xml:space="preserve">Australia </t>
  </si>
  <si>
    <t xml:space="preserve">Japan </t>
  </si>
  <si>
    <t>Stakeholder engagement,Others</t>
  </si>
  <si>
    <t>Participation in RSPO Working Group or Task Forces,Support Independent Smallholders (ISH),Contribute to the RSPO Smallholder Trainer Academy,Specific policies and action plans by the member to promote CSPO production or consumption in the upstream or downstream supply chain, including target dates or broader policies that include such efforts</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</si>
  <si>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t>
  </si>
  <si>
    <t>Challenging reputation of palm oil,Costs of changing labels,Limited label space,Low consumer awareness</t>
  </si>
  <si>
    <t>Limited label space,Low usage of palm oil</t>
  </si>
  <si>
    <t>Norway</t>
  </si>
  <si>
    <t>Engagement with business partners or consumers on the use of CSPO,Stakeholder engagement,Others</t>
  </si>
  <si>
    <t>Awareness of RSPO in the market,Insufficient demand for RSPO-certified palm oil,Reputation of palm oil in the market</t>
  </si>
  <si>
    <t>Icelandic Group Holdings Limited</t>
  </si>
  <si>
    <t>4-0539-14-000-00</t>
  </si>
  <si>
    <t>Icelandic Holdings Ltd, New Zealand</t>
  </si>
  <si>
    <t>Retail - with own brand products  â°,Retail - without own brand products  â°</t>
  </si>
  <si>
    <t>Our manufacturing volumes / sales have increased over the past 12 months - thus increased use of palm oil products. 
However, the food manufacturing industry continues to be erratic in its requirements and therefore impacts on our product stock holding position. To mitigate risk we will continue to increase our ingredient palm oil stock to managing these market fluctuations.
The business environment globally has yet to recover from the constraints that the pandemic has caused within the supply chain.</t>
  </si>
  <si>
    <t>Not relevant</t>
  </si>
  <si>
    <t>Yes they cover all countries we operate in (New Zealand).</t>
  </si>
  <si>
    <t>Employee awareness (new and existing) via education and understanding of using only sourced sustainable ingredients i.e. palm oil product is key, as they will share this with family and friends spreading /promoting the benefit of sustainability to our environment.</t>
  </si>
  <si>
    <t>Awareness of RSPO in the market,Competition with non-RSPO members,Reputation of RSPO in the market,Supply issues</t>
  </si>
  <si>
    <t>Nothing further to provide.</t>
  </si>
  <si>
    <t>Communication and/or engagement to transform the negative perception of palm oil,Engagement with government agencies,Engagement with peers and clients</t>
  </si>
  <si>
    <t>Participation in RSPO Working Group or Task Forces,Support Independent Smallholders (ISH),Others</t>
  </si>
  <si>
    <t>NTUC Fairprice Co-operative Ltd</t>
  </si>
  <si>
    <t>3-0104-18-000-00</t>
  </si>
  <si>
    <t>NTUC Fairprice Co-operative Limited
Cheers Holdings (2004) Pte Ltd</t>
  </si>
  <si>
    <t>N.A.</t>
  </si>
  <si>
    <t xml:space="preserve">Singapore </t>
  </si>
  <si>
    <t>https://www.fairpricegroup.com.sg/media-and-reports/reports/</t>
  </si>
  <si>
    <t>Communication and/or engagement to transform the negative perception of palm oil,Engagement with business partners or consumers on the use of CSPO,Engagement with government agencies,Engagement with peers and clients,Stakeholder engagement</t>
  </si>
  <si>
    <t>Awareness of RSPO in the market,Certification of smallholders,Reputation of palm oil in the market,Supply issues,Traceability issues</t>
  </si>
  <si>
    <t>Re.Le.Vi S.p.A</t>
  </si>
  <si>
    <t>4-0828-17-000-00</t>
  </si>
  <si>
    <t xml:space="preserve">N.A. </t>
  </si>
  <si>
    <t>We use palm oil and palm kernel oil Derivates as ingredients in some of our formulas of Candles, Solid rim-blocks and Liquid rim-blocks.</t>
  </si>
  <si>
    <t>ANSWER TO QUESTION RT.2.5 : 100%
ANSWER TO QUESTION RT.2.5.1 : During 2020 until now we are using exclusively RSPO Certified raw materials.</t>
  </si>
  <si>
    <t>The TimeBound Plan commitments declared above cover all countries in which we operate.</t>
  </si>
  <si>
    <t>The RSPO Certified raw materials available on the market cost much more than the
uncertified ones and the companies producing consumer products must bear this price difference to be able to offer customers RSPO Certified products.</t>
  </si>
  <si>
    <t>Research &amp; Development support,Others</t>
  </si>
  <si>
    <t>'- Business to business communications. 
- Offering to our Customers more and more new RSPO-Certified products.</t>
  </si>
  <si>
    <t xml:space="preserve">United States </t>
  </si>
  <si>
    <t>Low consumer awareness</t>
  </si>
  <si>
    <t>HUG AG</t>
  </si>
  <si>
    <t>4-0340-13-000-00</t>
  </si>
  <si>
    <t>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Retailers,I operate food retail outlets that use palm oil, palm kernel oil or related products - Retailers</t>
  </si>
  <si>
    <t>Challenging reputation of palm oil,Costs of changing labels,Limited label space</t>
  </si>
  <si>
    <t>Retail - with own brand products  â°,Food service providers  â°</t>
  </si>
  <si>
    <t>see above, it is the same</t>
  </si>
  <si>
    <t>Europe â°,North America â°,China,India,Malaysia,Indonesia,Latin America â°,Rest of the World â°</t>
  </si>
  <si>
    <t xml:space="preserve"> see above according to manufacturers, it is the same</t>
  </si>
  <si>
    <t>no planned activities to promote sustainable palm oil, but at the request of customers, partial conversion of the products to palm-free qualities</t>
  </si>
  <si>
    <t>Awareness of RSPO in the market,Difficulties in the certification process,High costs in achieving or adhering to certification,Low usage of palm oil,Reputation of palm oil in the market,Reputation of RSPO in the market,Supply issues,Others</t>
  </si>
  <si>
    <t>is becoming increasingly difficult to maintain the certification of the entire supply chain,
because it is becoming apparent that many want to become as palm-free as possible,
because palm is criticized in one way or another, regardless of whether it is certified or not</t>
  </si>
  <si>
    <t>Engagement with business partners or consumers on the use of CSPO,Promotion of physical CSPO</t>
  </si>
  <si>
    <t>https://hug-familie.ch/de/hug-familie/nachhaltigkeit/rohstoffe/</t>
  </si>
  <si>
    <t>Nohel Garden a.s.</t>
  </si>
  <si>
    <t>9-4649-22-000-00</t>
  </si>
  <si>
    <t>Retail - without own brand products  â°,Retail wholesalers  â°,Other</t>
  </si>
  <si>
    <t>Resell of non food products which can contains a palm oil. Most of our products do not contain palm oil.</t>
  </si>
  <si>
    <t>We olny resell  non food products which can contain palm oil. Most of our resell products do not contain palm oil</t>
  </si>
  <si>
    <t>As me mentioned. We resell products which can contains palm oil. Most of our products do not contain palm oil.</t>
  </si>
  <si>
    <t xml:space="preserve">We will demand a certifications from our suppliers of products which can contain a palm oil </t>
  </si>
  <si>
    <t>Low usage of palm oil,Traceability issues</t>
  </si>
  <si>
    <t>Comunnication with supplier of products which can contain a palm oil. We demand a certification.</t>
  </si>
  <si>
    <t>Artisan Tropic, LLC</t>
  </si>
  <si>
    <t>9-3475-19-000-00</t>
  </si>
  <si>
    <t xml:space="preserve">Artisan Tropic Plantain &amp; Cassava Snacks. </t>
  </si>
  <si>
    <t xml:space="preserve">It has been met. </t>
  </si>
  <si>
    <t xml:space="preserve">We are committed to only buying RSPO Palm Oil. </t>
  </si>
  <si>
    <t>https://artisantropic.com/pages/faqs</t>
  </si>
  <si>
    <t>Difficulties in the certification process,Competition with non-RSPO members,High costs in achieving or adhering to certification</t>
  </si>
  <si>
    <t>9-3709-20-000-00</t>
  </si>
  <si>
    <t>Communication and/or engagement to transform the negative perception of palm oil,Engagement with business partners or consumers on the use of CSPO,Engagement with peers and clients,Stakeholder engagement</t>
  </si>
  <si>
    <t>Challenging reputation of palm oil,Lack of customer demand</t>
  </si>
  <si>
    <t>Awareness of RSPO in the market,Competition with non-RSPO members,High costs in achieving or adhering to certification,Reputation of RSPO in the market</t>
  </si>
  <si>
    <t>Engagement with business partners or consumers on the use of CSPO,Promotion of physical CSPO,Stakeholder engagement</t>
  </si>
  <si>
    <t>Ecuador</t>
  </si>
  <si>
    <t>target met</t>
  </si>
  <si>
    <t>Lithuania</t>
  </si>
  <si>
    <t>Engagement with business partners or consumers on the use of CSPO,Engagement with peers and clients,Promotion of physical CSPO,Stakeholder engagement</t>
  </si>
  <si>
    <t>Participation in RSPO Working Group or Task Forces,Support Independent Smallholders (ISH),Direct investments in Smallholder Certification projects,Involvement/direct investments in Jurisdictional/Landscape approach,Allocating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</si>
  <si>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Bofrost* Dienstleistungs GmbH &amp; Co. KG</t>
  </si>
  <si>
    <t>3-0075-14-000-00</t>
  </si>
  <si>
    <t>The proportion of RSPO-segregated palm oil is still to be increased further. We will continue to support the RSPO with our membership.</t>
  </si>
  <si>
    <t>Promotion of physical CSPO</t>
  </si>
  <si>
    <t>SOK Corporation</t>
  </si>
  <si>
    <t>3-0037-11-000-00</t>
  </si>
  <si>
    <t>S Group's private label food products, deep frying oil at S Group's restaurants.</t>
  </si>
  <si>
    <t>SOK Corporation promotes the use of sustainable palm oil according to the palm oil
policy.The requirement of the use of certified palm oil is included in own brand product requirements and communicated to suppliers.</t>
  </si>
  <si>
    <t>https://s-ryhma.fi/en/finance-and-administration/reports (note: English version will be available 5/2023)
https://s-ryhma.fi/en/sustainability/climate-and-natural-resources/biodiversity</t>
  </si>
  <si>
    <t>A.S. Watson Retail (HK) Ltd</t>
  </si>
  <si>
    <t>3-0118-20-000-00</t>
  </si>
  <si>
    <t>A.S. Watson (Health &amp; Beauty Continental Europe) B.V., Superdrug Stores Plc, Watsons retail (China, Hong Kong, Indonesia, Malaysia, Philippines, Singapore, Taiwan, Thailand, Turkey), and PARKnSHOP Hong Kong</t>
  </si>
  <si>
    <t>Europe â°,China,Malaysia,Indonesia,Rest of the World â°</t>
  </si>
  <si>
    <t>A.S. Watson (Health &amp; Beauty Continental Europe) B.V.</t>
  </si>
  <si>
    <t>A.S. Watson (Health &amp; Beauty Continental Europe) B.V. is a retailer with stores in Netherlands and Belgium under 2 Retail Brands, Kruidvat and Trekpleister: https://www.kruidvat.nl/ https://www.kruidvat.be/ https://www.trekpleister.nl/ They sell various Brands including their Own Brands, with some of these products containing palm oil &amp; derivatives</t>
  </si>
  <si>
    <t>Superdrug Stores Plc</t>
  </si>
  <si>
    <t>PARKnSHOP (HK) Limited</t>
  </si>
  <si>
    <t>PARKnSHOP is the food retail division of A.S. Watson Group, located in Hong Kong SAR.</t>
  </si>
  <si>
    <t>The uptake of sustainable palm oil is slower in Asia; overall we target 2030 but our EU/UK business units will stick to 2025.</t>
  </si>
  <si>
    <t>Awareness of RSPO in the market,Difficulties in the certification process,High costs in achieving or adhering to certification,Insufficient demand for RSPO-certified palm oil,Reputation of RSPO in the market,Supply issues,Others</t>
  </si>
  <si>
    <t>https://www.kruidvat.nl/duurzaamheid
https://www.superdrug.com/dgfs/sustainable-sourcing
https://www.aswatson.com/category/purpose-and-commitment/environment-stories/</t>
  </si>
  <si>
    <t>Confusion among end-consumers,Lack of customer demand,Limited label space</t>
  </si>
  <si>
    <t>Awareness of RSPO in the market,Reputation of palm oil in the market,Traceability issues</t>
  </si>
  <si>
    <t>Dirk Rossmann GmbH</t>
  </si>
  <si>
    <t>3-0089-16-000-00</t>
  </si>
  <si>
    <t>The Dirk Rossmann GmbH and their suplliers bought RSPO Credits to cover gaps in certified uptake. Futhermore, the Dirk Rossmann GmbH bought ISCs to support independent smallholders beyond volume commitments</t>
  </si>
  <si>
    <t>The Dirk Rossmann GmbH has already started using RSPO-certified palm oil prodcts.</t>
  </si>
  <si>
    <t>The Dirk Rossmann GmbH has already started using 100% RSPO-certified palm oil prodcts.</t>
  </si>
  <si>
    <t>The requirement to use 100% physically certified palm oil already exists among suppliers. However, especially for derivatives and fractions (especially in special areas), the availability of raw materials is decisive, which is why the 100% target cannot yet be met.</t>
  </si>
  <si>
    <t>The TimeBound Plan applies to all countries in which Dirk Rossmann GmbH sells.</t>
  </si>
  <si>
    <t>Challenging reputation of palm oil,Confusion among end-consumers,Low consumer awareness</t>
  </si>
  <si>
    <t>Support Independent Smallholders (ISH),Direct investments in Smallholder Certification projects,Involvement/direct investments in Jurisdictional/Landscape approach,Specific policies and action plans by the member to promote CSPO production or consumption in the upstream or downstream supply chain, including target dates or broader policies that include such efforts</t>
  </si>
  <si>
    <t>FONAP membership, sustainability report on website, communication with NGOs, support of a palm oil smallholder project</t>
  </si>
  <si>
    <t>https://unternehmen.rossmann.de/nachhaltigkeit/palmoel.html</t>
  </si>
  <si>
    <t>Engagement with business partners or consumers on the use of CSPO,Promotion of CSPO outside of RSPO venues such as trade workshops or industry associations,Stakeholder engagement</t>
  </si>
  <si>
    <t>Communication and/or engagement to transform the negative perception of palm oil,Engagement with business partners or consumers on the use of CSPO,Engagement with peers and clients,Promotion of CSPO through off product claims,Promotion of physical CSPO,Stakeholder engagement</t>
  </si>
  <si>
    <t>Riva Foods Limited</t>
  </si>
  <si>
    <t>4-0772-16-000-00</t>
  </si>
  <si>
    <t>Retail - with own brand products  â°,Retail - without own brand products  â°,Food service providers  â°,Retail wholesalers  â°</t>
  </si>
  <si>
    <t>we purchase margarine of which palm oil is a component</t>
  </si>
  <si>
    <t>we purchase margarine which palm oil is a component of</t>
  </si>
  <si>
    <t>already achieved full SG</t>
  </si>
  <si>
    <t>Lack of customer demand,Limited label space,Low consumer awareness</t>
  </si>
  <si>
    <t>Mexico</t>
  </si>
  <si>
    <t>Support Independent Smallholders (ISH),Involvement/direct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</si>
  <si>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Competition with non-RSPO members,High costs in achieving or adhering to certification,Reputation of palm oil in the market,Reputation of RSPO in the market</t>
  </si>
  <si>
    <t xml:space="preserve">Portugal </t>
  </si>
  <si>
    <t>Awareness of RSPO in the market,Supply issues,Traceability issues</t>
  </si>
  <si>
    <t xml:space="preserve"> -</t>
  </si>
  <si>
    <t xml:space="preserve">Denmark </t>
  </si>
  <si>
    <t>DASITA, UAB</t>
  </si>
  <si>
    <t>9-1804-16-000-00</t>
  </si>
  <si>
    <t>I operate food retail outlets that use palm oil, palm kernel oil or related products - Retailers</t>
  </si>
  <si>
    <t>Retail - without own brand products  â°</t>
  </si>
  <si>
    <t>Retailer</t>
  </si>
  <si>
    <t>we sell to the manufacturer</t>
  </si>
  <si>
    <t>Challenging reputation of palm oil,Confusion among end-consumers,Lack of customer demand,Low consumer awareness</t>
  </si>
  <si>
    <t>Awareness of RSPO in the market,Difficulties in the certification process,High costs in achieving or adhering to certification,Insufficient demand for RSPO-certified palm oil</t>
  </si>
  <si>
    <t>Dutch Bakery Group B.V.</t>
  </si>
  <si>
    <t>4-0636-15-000-00</t>
  </si>
  <si>
    <t>Dutch Bakery Tilburg
Dutch Bakery Eindhoven
Dutch Bakery Waalwijk
Dutch Bakery Alkmaar
Dutch Bakery Budel
Dutch Bakery Rijen</t>
  </si>
  <si>
    <t>We already do out utmost to reach 100% goals, we try to use 100 % RSPO material.</t>
  </si>
  <si>
    <t>Some customers are requesting palm oil free alternatives</t>
  </si>
  <si>
    <t>Laica S.p.A.</t>
  </si>
  <si>
    <t>9-0674-14-000-00</t>
  </si>
  <si>
    <t>we buy creams with palm fats and we use it without any other transformation as filling for our pralines.</t>
  </si>
  <si>
    <t>Confusion among end-consumers</t>
  </si>
  <si>
    <t>Europe â°,North America â°,China,India,Africa â°,Latin America â°,Rest of the World â°</t>
  </si>
  <si>
    <t>D H Brothers Industries (Pty) Ltd t/a Willowton Group</t>
  </si>
  <si>
    <t>4-0155-11-000-00</t>
  </si>
  <si>
    <t>I trade or broker palm oil, palm kernel oil or related products - Processors and/or Traders,I am a refiner of palm oil or palm kernel oil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</si>
  <si>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 xml:space="preserve">South Africa </t>
  </si>
  <si>
    <t>Retail - with own brand products  â°,Food service providers  â°,Retail wholesalers  â°,Other</t>
  </si>
  <si>
    <t>Edible Oil, Margarine, Spreads, Soaps, Candles, Rice, Shortening etc.</t>
  </si>
  <si>
    <t>Cape Oil and Margarine (Pty) Ltd - Cape Town, South Africa - RSPO Site 1 - Head Office
DH Brothers Industries (Pty) Ltd -  Pietermaritzburg, South Africa - RSPO Site 2
Holding Company - DH Brothers Industries (Pty) Ltd t/a Willowton Group</t>
  </si>
  <si>
    <t>1. The demand for Certified PKO is insufficient to import the Minimum Order Quantity 
2. We have had no gaps and hence no need to procure Book and Claim certificates 
3. The demand for sustainable Palm Oil in 2022 was disrupted due to the blockade of Palm oil exports by Indonesia and the Ukraine war. 
4. We have also noted a few customers migrating away from Palm to soft seed oil alternatives, including HOSO.
5.  Edible oil consumption in 2022 declined significantly due to lower demand as a result of very high oil prices.</t>
  </si>
  <si>
    <t>Impact of low awareness and insufficient demand as well as the premium cost of certified products</t>
  </si>
  <si>
    <t>Continue with customer awareness efforts and training</t>
  </si>
  <si>
    <t>Sales of &gt;50% certified palm oil is too high before one can use the trademark logo.  This needs to be reviewed otherwise we may not be able to use this facility in the near future.</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</si>
  <si>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t>
  </si>
  <si>
    <t xml:space="preserve">Sustainability policy, Grievance Policy etc accessible on our website at www.willowtongroup.com </t>
  </si>
  <si>
    <t>Greggs PLC</t>
  </si>
  <si>
    <t>3-0111-19-000-00</t>
  </si>
  <si>
    <t>100% is RSPO certified. Over 95% certified SG, working to convert the remainder from MB to SG.</t>
  </si>
  <si>
    <t>Target for 100% to be certified was met. Additional target of 100% SG certified for direct purchases of palm oil was also met. The balance is certified MB and present as ingredients.</t>
  </si>
  <si>
    <t>N/A targets met</t>
  </si>
  <si>
    <t>N/A all targets met for all countries.</t>
  </si>
  <si>
    <t>To ensure that any declared palm is sustainably sourced and that it is RSPO certified to confirm this. Quarterly internal reports are generated to track progress.</t>
  </si>
  <si>
    <t>Engagement with business partners or consumers on the use of CSPO,Engagement with government agencies,Engagement with peers and clients</t>
  </si>
  <si>
    <t>Annual Greggs Pledge (CSR) report.</t>
  </si>
  <si>
    <t xml:space="preserve">Netherlands </t>
  </si>
  <si>
    <t>Ton Savon, Inc.</t>
  </si>
  <si>
    <t>4-0377-13-000-00</t>
  </si>
  <si>
    <t>Laboratoires BEA in France
Ton Savon, Inc in the USA</t>
  </si>
  <si>
    <t>Retail - with own brand products  â°,Retail - without own brand products  â°,Retail wholesalers  â°</t>
  </si>
  <si>
    <t>Competition with non-RSPO members,High costs in achieving or adhering to certification,Traceability issues</t>
  </si>
  <si>
    <t>Sligro Food Group B.V.</t>
  </si>
  <si>
    <t>3-0107-19-000-00</t>
  </si>
  <si>
    <t xml:space="preserve">We bought RSPO Credits via ACT to cover our use of palm oil in our private label products.
</t>
  </si>
  <si>
    <t>We are looking for the possibilities to only use RSPO-certified sustainable palm oil and palm oil from physical supply chain options in own-brand products in cooperation with ACT Commodities.</t>
  </si>
  <si>
    <t xml:space="preserve">Belgium ,Netherlands </t>
  </si>
  <si>
    <t>The availability of data regarding palm oil.</t>
  </si>
  <si>
    <t>Engagement with peers and clients,Promotion of CSPO through off product claims</t>
  </si>
  <si>
    <t>Industrial La Fama SA de CV</t>
  </si>
  <si>
    <t>2-1075-20-000-00</t>
  </si>
  <si>
    <t xml:space="preserve">Mexico </t>
  </si>
  <si>
    <t>Industrial La Fama Mexico</t>
  </si>
  <si>
    <t>Communication and/or engagement to transform the negative perception of palm oil,Engagement with business partners or consumers on the use of CSPO,Promotion of physical CSPO,Stakeholder engagement</t>
  </si>
  <si>
    <t>Communication and/or engagement to transform the negative perception of palm oil,Engagement with business partners or consumers on the use of CSPO,Engagement with government agencies,Engagement with peers and clients,Promotion of CSPO through off product claims,Promotion of CSPO outside of RSPO venues such as trade workshops or industry associations,Promotion of physical CSPO,Providing funding or support for CSPO development efforts,Research &amp; Development support,Stakeholder engagement</t>
  </si>
  <si>
    <t>DALLI-WERKE GmbH &amp; Co. KG</t>
  </si>
  <si>
    <t>4-0303-12-000-00</t>
  </si>
  <si>
    <t>Stepwise changeover of the raw materials containing palm oil and palm kernel oil to the RSPO SCC model Mass Balance in all our plants respecting economic conditions and customer requirements.</t>
  </si>
  <si>
    <t>DALLI-WERKE GmbH &amp; Co. KG - WaPu; 
WIN COSMETIC GmbH &amp; Co. KG; 
WIN AEROSOL GmbH &amp;Co. KG; 
WIN-Warth GmbH; 
Dalli-De Klok B.V. Heerde; 
Dalli-De Klok B.V. Hoensbroek; 
Dalli Production Romania SRL</t>
  </si>
  <si>
    <t>The requirements for the purchasing of the applied raw materials containing palm oil and palm kernel oil are very detailed described in the RSPO certification standard. Due to the very good cooperation with our suppliers and their presented plans for their timely conversion of raw materials containing palm oil and palm kernel oil, we have also been able to initiate schedules to switch to the corresponding RSPO SCC model Mass Balance.</t>
  </si>
  <si>
    <t>In order to provide the vision of RSPO, multiple sustainability training courses were
established within the dalli-group and communication about this topic to our customers was initiated. In addition, the preparation and publication of a sustainability report for the dalli-group in 2023 is another corporate objective. Furthermore our suppliers were also motivated to become a member of the RSPO and strive for the RSPO SCC model Mass Balance.</t>
  </si>
  <si>
    <t>https://www.dalli-group.com/en/about-us/sustainability/environmental-protection.html</t>
  </si>
  <si>
    <t>9-2828-18-000-00</t>
  </si>
  <si>
    <t>Food service providers  â°</t>
  </si>
  <si>
    <t>Manufacturing of baked and frozen bread products including paillasse bread. Manufacturing baked and frozen of salt and sweet fine bakery products including puff pastries packed into PE foil bag. Company uses palm oil origin ingredients, like vegetable margarine and mixed powders for bakery industry purposes.</t>
  </si>
  <si>
    <t>In 2022 less customers required RSPO certified raw material using then in the previous year. We hope 2023 more big customers will require RSPO certified raw materials for manufacturing.</t>
  </si>
  <si>
    <t>Our company will change for using 100% RSPO-certified palm oli and related products when all customer will require RSPO.</t>
  </si>
  <si>
    <t>Mass balance since 2018.</t>
  </si>
  <si>
    <t>Some wholesaler customer required, other companies has not required RSPO raw materials during bakery products manufacturing.</t>
  </si>
  <si>
    <t>Costs of changing labels,Difficulty of applying for RSPO Trademark,Lack of customer demand,Limited label space,Low usage of palm oil</t>
  </si>
  <si>
    <t>Peerless Holdings Pty Ltd</t>
  </si>
  <si>
    <t>4-0077-10-000-00</t>
  </si>
  <si>
    <t>I manufacture final consumer (B2C) products containing palm oil, palm kernel oil or related products. This includes products manufactured by 3rd party contractors - Consumer Goods Manufacturers,I operate food retail outlets that use palm oil, palm kernel oil or related products - Retailers</t>
  </si>
  <si>
    <t>North America â°,China,Malaysia,Africa â°,Latin America â°,Rest of the World â°</t>
  </si>
  <si>
    <t>Volume has been reducing due to reduced market demands for certified oil.</t>
  </si>
  <si>
    <t>Challenging reputation of palm oil,Confusion among end-consumers,Risk of supply disruption</t>
  </si>
  <si>
    <t>We will engage with stakeholders to champion the use of RSPO certified palm oil.</t>
  </si>
  <si>
    <t xml:space="preserve">France </t>
  </si>
  <si>
    <t>Target has been met.</t>
  </si>
  <si>
    <t xml:space="preserve">Target has been met. </t>
  </si>
  <si>
    <t>Coop Norge SA</t>
  </si>
  <si>
    <t>9-3328-19-000-00</t>
  </si>
  <si>
    <t>Coop Norge SA, Coop Norge Industri AS</t>
  </si>
  <si>
    <t>Not a business standard.</t>
  </si>
  <si>
    <t>Zoological Society of London</t>
  </si>
  <si>
    <t>6-0009-11-000-00</t>
  </si>
  <si>
    <t>I retail final consumer (B2C) products containing palm oil, palm kernel oil or related products - Retailers,I am a conservation and environmental NGO supporting the sustainable development of the palm oil industry</t>
  </si>
  <si>
    <t>ZSL London Zoo, ZSL Whipsnade Zoo, Zoo Enterprises Ltd</t>
  </si>
  <si>
    <t>ZSL began reporting as a Retailer for the first time in the 2020 ACOP</t>
  </si>
  <si>
    <t>Total volumes sourced by ZSL within own-brand products are currently very low, and we
currently do not have the internal capacity and resourcing to manage the application and
auditing process for applying the trademark. We hope to increase resources for this and
add the RSPO Trademark to own-brand products in future.</t>
  </si>
  <si>
    <t>Awareness of RSPO in the market,Difficulties in the certification process,Certification of smallholders,High costs in achieving or adhering to certification,Human rights issues,Insufficient demand for RSPO-certified palm oil,Reputation of palm oil in the market,Reputation of RSPO in the market,Traceability issues</t>
  </si>
  <si>
    <t>Communication and/or engagement to transform the negative perception of palm oil,Engagement with business partners or consumers on the use of CSPO,Engagement with peers and clients,Promotion of physical CSPO,Stakeholder engagement</t>
  </si>
  <si>
    <t>ZSL publishes annual reports here: https://www.zsl.org/about-zsl/organisation/zsl-publications/zsl-annual-reports
SPOTT publishes relevant reports here: https://www.spott.org/reports/</t>
  </si>
  <si>
    <t xml:space="preserve">Ireland ,United Kingdom </t>
  </si>
  <si>
    <t>target achieved</t>
  </si>
  <si>
    <t>Engagement with business partners or consumers on the use of CSPO,Engagement with peers and clients,Others</t>
  </si>
  <si>
    <t>3-0094-17-000-00</t>
  </si>
  <si>
    <t>Please see answers to questions 3.2.1 and 3.21.</t>
  </si>
  <si>
    <t>Awareness of RSPO in the market,Certification of smallholders,Competition with non-RSPO members,High costs in achieving or adhering to certification,Insufficient demand for RSPO-certified palm oil,Supply issues,Others</t>
  </si>
  <si>
    <t xml:space="preserve">JerÃ³nimo Martins continuously engages with its perishables and private brand suppliers to potential barriers and opportunities in the palm oil supply chain. Several of the difficulties mentioned above concern our suppliers in Colombia, a country where less than 30% of total palm oil production is sustainably certified (including RSPO). This mismatch between demand and supply of RSPO certified palm oil production volume in Colombia explains, the difficulties in securing RSPO certified palm oil volumes. Our banner in Colombia, Ara, accounts for over 55% of total palm oil present in our Groupâ€™s private brands and perishable products. Our sourcing strategy favors local supply of this ingredient to ensure shorter supply chains, thus avoiding, for example, longer distances of palm oil from southeast Asia while at the same time allowing for greater traceability to producing areas. In parallel we have joined the â€œAcuerdo de Voluntades para la DeforestaciÃ³n Cero en la Cadena de Palma en Colombiaâ€ (Voluntary agreement for Zero Deforestation Palm Oil in Supply Chains in Colombia) that aims to tackle deforestation and promote sustainable palm oil production in the country. 
The Agreement is an initiative of the Colombian government and is supported by civil society organisations such as RSPO, Proforest, Tropical Forest Alliance and WWF.
This approach enabled us to trace back about 90% of the palm oil used in Ara's Private Labels and perishables to the farm where it was produced. At Ara, 99% of the palm oil used in the Private Brand and perishables was produced in Colombia. Of this, less than 5% held an RSPO certificate. As for palm oil sourced from outside Colombia, 74% of the palm oil used in Ara's Private Brand and perishable products that did not come from Colombia was RSPO certified in 2022 (54 p.p. more than in 2021). 
In contrast to what happens with our suppliers in Colombia, challenges faced by our suppliers in Poland and Portugal are mostly related to traceability. Although palm oil used in our perishables and private brand are RSPO certified, in Europe this commodity is used mainly as an ingredient (or a sub-ingredient) of a processed product. This means that, for suppliers in Poland and Portugal it is more challenging to have 100% origin traceability on the palm oil they incorporate in the products they supply in comparison with our suppliers in Colombia, one of the major palm oil production countries in the world. This is particularly relevant within the framework of the new EU Regulation to minimize EU-driven deforestation and forest degradation which requires operators to collect the geographic coordinates of the land where the commodities linked to deforestation (e.g., palm oil) they place on the market were produced. Nevertheless, efforts have been continuously made to increase traceability every year in our supply chain. 
Another obstacle, especially for our smaller or less representative private brand suppliers, is the supply chain CSPO certification. For small enterprises, or even for our direct suppliers that do not purchase palm oil directly (e.g., in cases where palm oil is already embedded into other products' components) JerÃ³nimo Martinsâ€™ approach has been focused on the continuous promotion of the use of RSPO certified palm oil.
</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</si>
  <si>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associations,Stakeholder engagement,Others</t>
  </si>
  <si>
    <t xml:space="preserve">Engagement with business partners or consumers on the use of CSPO; Engagement with government agencies; Engagement with peers and clients; Promotion of CSPO outside of RSPO venues such as trade workshops or industry associations; Stakeholder Engagement; Others 
As a Group present in different geographies, we act through local multistakeholder initiatives that are aligned with RSPO vision of making sustainable palm oil the norm. In Poland, through our banner Biedronka, we develop actions through the Polish Coalition for Sustainable Palm Oil (PKZOP), which aims to achieve 100% certified palm oil (e.g., RSPO) by 2023, and in Colombia, through our banner Ara, we are part of the â€œAcuerdo de Voluntades para la DeforestaciÃ³n Cero en la Cadena de Palma en Colombiaâ€ (Voluntary agreement for Zero Deforestation Palm Oil in Supply Chains in Colombia), promoted by the Colombian government to fight deforestation in the countryâ€™s palm oil chain with the support of producers, industry, retailers and civil society organizations (e.g., RSPO, Proforest and WWF). 
For several years JerÃ³nimo Martins has sought to responsibly manage the incorporation of the main raw materials associated with deforestation and the conversion of ecosystems of high conservation value. Since 2014, together with our supply chain, we map the presence of palm oil in our Private brand and perishable products through surveys that allow information to be gathered on its origin to at least the national level and the type of RSPO certification. In this context, we also question our suppliers to identify their policies and actions to fight deforestation.  
As members of the Consumer Goods Forumâ€™s - Forest Positive Coalition of Action (FP CoA), our actions and targets to which we have committed on this regard are publicly available in the FP CoA palm oil roadmap and seek both to guarantee greater traceability of the raw material and to ensure that the palm oil used does not contribute to human rights violations, deforestation or conversion of HCV ecosystems, including high carbon forests and peatlands. As part of this commitment, we continue to work with our supply chain, communicating our goals, expectations and progress, and encouraging suppliers of Private Label and perishable products to make the same commitments in their activities. 
In addition to this, we continue to reply to the CDP-Disclosure Insight Actions. In 2022, we were the only global food retailer to achieve leadership level (A-) in the deforestation related commodities by CDP Forests program. In 2023, our goal is to continue to reply to CDP Forest's and consolidate our position as a ground-breaking food retailer in the transformation of the sustainable palm oil supply chain.
</t>
  </si>
  <si>
    <t xml:space="preserve">https://www.jeronimomartins.com/en/responsibility/sourcing-responsibly/fighting-deforestation/
https://www.jeronimomartins.com/wp-content/uploads/01-DOCUMENTS/Responsibility/Environment/EN/Fighting_Deforestation_2021.pdf
https://www.jeronimomartins.com/wp-content/uploads/01-DOCUMENTS/Responsibility/Environment/EN/Strategy-Progress-Fighting-Deforestation-2021.pdf
https://www.jeronimomartins.com/en/responsibility/our-commitments-and-progress/#1505502691919-400fdf9d- c43863da-64c2
https://www.jeronimomartins.com/wp-content/uploads/01-DOCUMENTS/Investor/GMs/2023/EN/AnnualReport-JM2022nonESEF.pdf
https://www.jeronimomartins.com/en/responsibility/our-responsibility-strategy/organisations-to-which-we-belong/
https://www.jeronimomartins.com/wp-content/uploads/01-DOCUMENTS/Responsibility/Environment/EN/2022_CDPForests.pdf
https://www.theconsumergoodsforum.com/wp-content/uploads/CGF-FPC-Palm-Oil-Roadmap.pdf
https://www.theconsumergoodsforum.com/wp-content/uploads/2022/09/2022-CGF-FPC-Annual-Report.pdf
https://olejpalmowy.com/EN/
</t>
  </si>
  <si>
    <t>Pistor Holding Genossenschaft</t>
  </si>
  <si>
    <t>9-1741-16-000-00</t>
  </si>
  <si>
    <t>I am a B2B distributor or wholesaler of palm oil, palm kernel oil or related products - Processors and/or Traders,I operate food retail outlets that use palm oil, palm kernel oil or related products - Retailers</t>
  </si>
  <si>
    <t>Pistor AG is the leading and independent trading and service company for the bakery and confectionery industry as well as for the gastronomy and care</t>
  </si>
  <si>
    <t>Awareness of RSPO in the market,Difficulties in the certification process,High costs in achieving or adhering to certification</t>
  </si>
  <si>
    <t>Dan Cake A/S</t>
  </si>
  <si>
    <t>4-0392-14-000-00</t>
  </si>
  <si>
    <t>Going on with the work in the FONAP and the conversation with customers and other stakeholder.</t>
  </si>
  <si>
    <t>Dan Cake Deutschland GmbH Dan Cake A/S, Denmark Dan Cake Polonia Sp. z o.o.</t>
  </si>
  <si>
    <t>In general we use exclusively SG-certified palm oil/ palm kernel oil. Last year there has been a moment with very difficult sourcing. Therefore - to assure the production - there are (only) 8,4 t of MB-certified palmoil.</t>
  </si>
  <si>
    <t>Engagement with business partners or consumers on the use of CSPO,Promotion of CSPO outside of RSPO venues such as trade workshops or industry associations,Promotion of physical CSPO,Stakeholder engagement</t>
  </si>
  <si>
    <t>IKEA</t>
  </si>
  <si>
    <t>3-0015-06-000-00</t>
  </si>
  <si>
    <t>I retail final consumer (B2C) products containing palm oil, palm kernel oil or related products - Retailers,I operate food retail outlets that use palm oil, palm kernel oil or related products - Retailers</t>
  </si>
  <si>
    <t>Retail - with own brand products  â°,Retail - without own brand products  â°,Food service providers  â°</t>
  </si>
  <si>
    <t>IKEA retail operations worldwide</t>
  </si>
  <si>
    <t>total segregated palm oil 27655 tons (98.3%) total RSPO credits 467 tons (1.7%) total usage 28122</t>
  </si>
  <si>
    <t>We are in a process of onboarding the remaining suppliers from retail countries, striving to secure 100% certified palm oil.</t>
  </si>
  <si>
    <t>Corporate decision of not using sub-branding</t>
  </si>
  <si>
    <t>Over 2022 IKEA has been allocating resources to deepen its knowledge and engagement in responsible sourcing practices of agricultural raw materials including palm oil. We continue to close the gap with our remaining suppliers to purchase segregated palm oil and until then buying credits.</t>
  </si>
  <si>
    <t>Awareness of RSPO in the market,Competition with non-RSPO members,High costs in achieving or adhering to certification,Insufficient demand for RSPO-certified palm oil,Reputation of palm oil in the market,Traceability issues</t>
  </si>
  <si>
    <t>https://about.ikea.com/en/about-us/our-view-on/palm-oil
https://about.ikea.com/en/sustainability/sustainability-report-highlights
https://palmoilscorecard.panda.org/#/scores
https://about.ikea.com/en/sustainability/wood-forestry/forestry-beyond-our-business/ikea-forest-positive-agenda</t>
  </si>
  <si>
    <t>ACOMO N.V.</t>
  </si>
  <si>
    <t>2-1329-22-000-00</t>
  </si>
  <si>
    <t>I am a B2B distributor or wholesaler of palm oil, palm kernel oil or related products - Processors and/or Traders,I retail final consumer (B2C) products containing palm oil, palm kernel oil or related products - Retailers</t>
  </si>
  <si>
    <t>King Nuts B.V. 
Delinuts B.V.</t>
  </si>
  <si>
    <t>No own branded products</t>
  </si>
  <si>
    <t>EDEKA ZENTRALE Stiftung &amp; Co. KG</t>
  </si>
  <si>
    <t>3-0054-12-000-00</t>
  </si>
  <si>
    <t xml:space="preserve">EDEKA ZENTRALE Stiftung &amp; Co.KG 
BUDNI Handels- und Service GmbH % Co.KG
Netto Marken-Discount Stiftung &amp; Co.KG </t>
  </si>
  <si>
    <t xml:space="preserve">Yes, we do cover gaps by using RSPO credits.
</t>
  </si>
  <si>
    <t>Awareness of RSPO in the market,High costs in achieving or adhering to certification,Supply issues,Traceability issues,Others</t>
  </si>
  <si>
    <t xml:space="preserve">Environmental issues and DCF. </t>
  </si>
  <si>
    <t>Communication and/or engagement to transform the negative perception of palm oil,Engagement with business partners or consumers on the use of CSPO,Promotion of CSPO through off product claims,Stakeholder engagement</t>
  </si>
  <si>
    <t>https://verbund.edeka/verbund/verantwortung/edeka_wwf_fortschrittsbericht-2022.pdf
https://verbund.edeka/verantwortung/handlungsfelder/umwelt/commitment_entwaldung.html
https://verbund.edeka/verantwortung/handlungsfelder/gesellschaft/menschenrechte/</t>
  </si>
  <si>
    <t>Engagement with business partners or consumers on the use of CSPO,Promotion of CSPO outside of RSPO venues such as trade workshops or industry associations,Promotion of physical CSPO,Stakeholder engagement,Others</t>
  </si>
  <si>
    <t>Guatemala</t>
  </si>
  <si>
    <t>Costs of changing labels,Lack of customer demand,Limited label space,Low consumer awareness</t>
  </si>
  <si>
    <t>Hlebcek d.o.o</t>
  </si>
  <si>
    <t>4-0996-18-000-00</t>
  </si>
  <si>
    <t>We produce bakery and confectionery products containing palm oil</t>
  </si>
  <si>
    <t>Bakery production</t>
  </si>
  <si>
    <t>we are using different types of ingredients for bakery industry that are containing palm oil</t>
  </si>
  <si>
    <t>Palsystem Consumer's Co-operative Union</t>
  </si>
  <si>
    <t>3-0122-21-000-00</t>
  </si>
  <si>
    <t>Palsystem Consumers Co-operrative Union
Pal Bread Corporation</t>
  </si>
  <si>
    <t xml:space="preserve">NA (The target year has been met.)
</t>
  </si>
  <si>
    <t>Publicize certified palm oil to consumers.
Take action to encourage the switch from uncertified to certified oil.</t>
  </si>
  <si>
    <t>Awareness of RSPO in the market,Difficulties in the certification process,High costs in achieving or adhering to certification,Traceability issues</t>
  </si>
  <si>
    <t>https://www.pal-system.co.jp/environment/palm-oil/?via=orjp_environment
https://kokocara.pal-system.co.jp/2020/10/12/sustainable-palmoil/</t>
  </si>
  <si>
    <t>Royal Ahold Delhaize N.V</t>
  </si>
  <si>
    <t>3-0020-07-000-00</t>
  </si>
  <si>
    <t>see our annual report 2022 pp 20-25
https://media.aholddelhaize.com/media/vy4neu1n/ar-2022-ahold-delhaize-interactive-final.pdf?t=638143108570530000</t>
  </si>
  <si>
    <t>Europe â°,North America â°,Indonesia</t>
  </si>
  <si>
    <t>Our target is to have 100% of palm oil volume in own brand products certified to an acceptable standard or to RSPO book &amp; claim</t>
  </si>
  <si>
    <t>We continue to increase the percentage of segregated and mass balance certified palm oil but in some cases credits are still needed to cover the gap between our total palm oil consumption and the percentage that is certified through segregated and mass balance options.</t>
  </si>
  <si>
    <t>All countries where we operate are covered.</t>
  </si>
  <si>
    <t xml:space="preserve">Belgium ,Czech Republic ,Greece ,Indonesia ,Luxembourg ,Netherlands ,Romania ,Serbia ,United States </t>
  </si>
  <si>
    <t>Ahold Delhaize Brands require that all suppliers who use PO/PKO in our own brand products use RSPO MB or SG certified palm oil, and are RSPO Chain of Custody Certified themselves. In general, AD is working towards increasing the amount of physically certified RSPO palm oil in its supply chains, while reducing the use of Book&amp;Claim. We engage proactively with the RSPO to strengthen its Principles and Criteria, and to reduce risk inits assurance protocols. We are part of the Retailers Palm Oil Group, which engages on these topics pre-competitively, and is represented on the RSPO Board of Governors for the first 6 months of 2022. Ahold Delhaize is a member of the Retail Palm Oil Transparency Coalition (POTC) which identifies and engages with major palm oil companies to gain greater transparency of the sustainability performance of our global palm oil supply chains. As a group of leading retailers, the RPOTC collaborates to obtain greater transparency of information relating to the sustainability performance of our global supply chains in order to incentivize faster progress towards a sustainable palm oil industry.</t>
  </si>
  <si>
    <t>Awareness of RSPO in the market,Competition with non-RSPO members,Low usage of palm oil,Others</t>
  </si>
  <si>
    <t>There is very little availability of physically certified palm oil in countries like Eastern Europe and Indonesia. Barriers to compliance are high - Chain of Custody certification is expensive and cumbersome. No local (language) Chain of Custody auditors in many countries - No local groups Managers in most countries. RSPO not adequately pitching/selling Group Certification as a good option. No local (language) materials in many countries. It is difficult to ask for or claim RSPO certified in Indonesia.</t>
  </si>
  <si>
    <t>Ahold Delhaize Brands require that all supplier who use PO/PKO in our own brand products use RSPO MB or SG certified palm oil and are RSPO Chain of Custody Certified themselves. This means that we reach out to every supplier using PO/PKO to start the journey towards compliance. In general, AD is working towards increasing the amount of physically certified RSPO Palm Oil in its supply chain, while reducing the use of Book&amp;Claim. We engage proactively with the RSPO to strengthen its Principles and Criteria, and to reduce risk inits assurance protocols. We are part of the Reatilers Palm Oil Group, which engages on these topics pre-competitively, and is represented on the RSPO Board of Governors for the first 6 months of 2022. Ahold Delhaize is a member of the Retail Palm Oil Transparency Coalition (POTC) which identifies and engages with major palm oil companies to gain greater transparency of the sustainability performance of our global palm oil supply chains. As a group of leading retailers, the POTC collaborates to incentivize faster progress towards a sustainable palm oil industry.</t>
  </si>
  <si>
    <t>https://www.aholddelhaize.com/en/sustainability/our-position-on-societal-and-environmental-topics/palm-oil/</t>
  </si>
  <si>
    <t>The Co-operative Group</t>
  </si>
  <si>
    <t>3-0004-05-000-00</t>
  </si>
  <si>
    <t>The Co-operative Group 
The Co-operative Group Nisa Wholesale Ltd</t>
  </si>
  <si>
    <t>0.69 tonnes covered by credits in 2021 in PKO derivatives. In 2021 we used 93% Segregated RSPO palm oil in our own brand products, with 7% mass balance. We continue to work towards Segregated RSPO palm oil in all our own brand products.</t>
  </si>
  <si>
    <t>We will continue to work collaboratively in Retailer's Palm Oil Group - with representation at RSPO, and the Palm Oil Transparency Coalition, as well as supporting reforestation of former plantations in partnership with Chester Zoo. As well as continuing to work towards
100% segregated palm oil in our own products, we are working to engage with our suppliers, traders and brands outside our own products. Please see our webpage for more details: https://www.coop.co.uk/sustainability/responsible-sourcing/palm-oil 
We will continue to support reforestation and biodiversity research in former plantation sites in partnership with Chester Zoo. and in 2023 we will also be supporting a project working with Smallholders.</t>
  </si>
  <si>
    <t>Awareness of RSPO in the market,Certification of smallholders,High costs in achieving or adhering to certification,Reputation of palm oil in the market,Supply issues,Traceability issues</t>
  </si>
  <si>
    <t>Communication and/or engagement to transform the negative perception of palm oil,Engagement with business partners or consumers on the use of CSPO,Engagement with peers and clients,Promotion of CSPO through off product claims,Promotion of CSPO outside of RSPO venues such as trade workshops or industry associations,Promotion of physical CSPO,Stakeholder engagement</t>
  </si>
  <si>
    <t>https://www.co-operative.coop/ethics/sustainability-reporting
https://www.coop.co.uk/sustainability/responsible-sourcing/palm-oil
https://www.thegrocer.co.uk/webinars/watch-the-palm-oil-controversy-why-the-industry-needs-to-starttalking/661129.article</t>
  </si>
  <si>
    <t>YUM! Brands, Inc.</t>
  </si>
  <si>
    <t>3-0099-17-000-00</t>
  </si>
  <si>
    <t>Provided volume represents our equity and franchise business. This volume includes Yum! China, which also reports separately as an RSPO member.</t>
  </si>
  <si>
    <t>Our goal includes a target date for mass balance palm by 2019. We continue to work toward this goal, as well as leveraging credits and additional disclosure of sourcing. In 2022, volatile markets and disruptions, especially from global conflicts, created significant challenges.</t>
  </si>
  <si>
    <t>Label Management</t>
  </si>
  <si>
    <t>Yum! Brands will promote the use of RSPO certified sustainable palm oil by continuing reporting on ongoing commitments and discussing the importance of sustainable palm oil in combatting deforestation and GHG emissions.   Our work will include the broadening of our understanding of the scope of sustainable palm oil use by participants in our global supply chain. This will be done in through the refinement of our data collection system as well as through discussions with key suppliers and purchasing co-ops.  We will also continue to engage with the RSPO, including through participation in the Jurisdictional Working Group, in support of market transformation.</t>
  </si>
  <si>
    <t xml:space="preserve">We have diligently pursued the Yum! sustainable palm oil goal since its inception within both our equity and franchise business.  Yum! supply chain and sustainability teams have led the work to increase awareness and encourage the transition to sustainable palm.  As part of this process many partners have switched to sustainable palm oil providers. Volatile markets and disruptions, especially from global conflicts, created significant challenges and slightly reduced our updated of RSPO certified palm oil in 2022.  We will continue to partner with markets which have encountered business challenges in moving to physical supply chain options. </t>
  </si>
  <si>
    <t>Yum! Brands takes a multifaceted approach to sustainability which includes our work around key issues such as climate change and sustainable packaging, in addition to sustainable palm oil. We recognize that these issues are all interconnected and is why we engage with stakeholders, including suppliers, manufacturers and distributors, to increase their understanding of them.</t>
  </si>
  <si>
    <t>https://www.yum.com/wps/wcm/connect/yumbrands/8aba36f2-f631-40c8-925a-671ea74692a3/R4G-Report-printer-2021-v7.pdf?MOD=AJPERES&amp;CVID=o9GnfcW</t>
  </si>
  <si>
    <t>Wildlife Reserves Singapore Pte Ltd</t>
  </si>
  <si>
    <t>6-0049-18-000-00</t>
  </si>
  <si>
    <t>I retail final consumer (B2C) products containing palm oil, palm kernel oil or related products - Retailers,I operate food retail outlets that use palm oil, palm kernel oil or related products - Retailers,I am a conservation and environmental NGO supporting the sustainable development of the palm oil industry</t>
  </si>
  <si>
    <t xml:space="preserve">Singapore Zoo, Night Safari, River Wonders, Jurong Bird Park </t>
  </si>
  <si>
    <t>100% RSPO Certified cooking oil is used in all F&amp;B outlets within our parks</t>
  </si>
  <si>
    <t>Reported volume is for cooking oil used in F&amp;B outlets</t>
  </si>
  <si>
    <t xml:space="preserve">1) continue our efforts to communicate sustainable palm oil use in our parks / website and advocate for guests to choose products containing sustainable palm oil. 
2) continue to contrinue as member of the Singapore Alliance for Sustainable Palm Oil (SASPO) and work alongside WWF to promote take up of sustainable palm oil by business and consumers.
3) continue to contribute as member of the World Association of Zoos and Aquariums (WAZA) sub-committee on Palm Oil 
4) engage our vendors and suppliers on sustainable palm oil through implementing requirements for sustainable palm oil in the procurement process </t>
  </si>
  <si>
    <t>Awareness of RSPO in the market,Insufficient demand for RSPO-certified palm oil,Low usage of palm oil,Reputation of palm oil in the market,Reputation of RSPO in the market,Supply issues,Traceability issues,Others</t>
  </si>
  <si>
    <t xml:space="preserve">Geopolitical tensions where palm oil and various forms of certifications are concerned </t>
  </si>
  <si>
    <t xml:space="preserve">https://www.mandai.com/en/education/go-green-for-wildlife/buying-smart-and-sustainable.html 
https://www.mandai.com/content/dam/wrs/documents/sustainability/WRS-commitment-to-sustainable-palm-oil-consumption.pdf </t>
  </si>
  <si>
    <t>Confusion among end-consumers,Costs of changing labels,Limited label space</t>
  </si>
  <si>
    <t>High costs in achieving or adhering to certification,Traceability issues</t>
  </si>
  <si>
    <t>Old Chang Kee Ltd</t>
  </si>
  <si>
    <t>3-0131-23-000-00</t>
  </si>
  <si>
    <t>Old Chang Kee 
Curry Times 
Bun Times 
Dip N Go</t>
  </si>
  <si>
    <t>Through marketing collateral.
When meeting potential client, we will highlight that we use RSPO certified products.</t>
  </si>
  <si>
    <t>Awareness of RSPO in the market,Difficulties in the certification process,High costs in achieving or adhering to certification,Reputation of RSPO in the market,Supply issues</t>
  </si>
  <si>
    <t>Goedhart Patisserie B.V.</t>
  </si>
  <si>
    <t>4-1258-20-000-00</t>
  </si>
  <si>
    <t>Consumer products manufacturing and B2B productcts private label and own brands</t>
  </si>
  <si>
    <t>GRUPA INCO S.A.</t>
  </si>
  <si>
    <t>4-1487-23-000-00</t>
  </si>
  <si>
    <t>GRUPA INCO S.A. understands the necessity of the climate protection and therefore would like to reduce the negative impacts of palm oil cultivation on the environment and communities.</t>
  </si>
  <si>
    <t>Confusion among end-consumers,Costs of changing labels,Limited label space,Low consumer awareness</t>
  </si>
  <si>
    <t>GRUPA INCO S.A. buys raw materials based on Palm Kern Oil to formulate the mixtures, which are detergents used by consumers. GRUPA INCO S.A. sells the products with palm oil derivatives to consumers and other companies.</t>
  </si>
  <si>
    <t>FONAP</t>
  </si>
  <si>
    <t>Reputation of palm oil in the market,Supply issues,Traceability issues</t>
  </si>
  <si>
    <t>Jumbo Supermarkten B.V.</t>
  </si>
  <si>
    <t>3-0082-15-000-00</t>
  </si>
  <si>
    <t>As of current, we allow products with a small percentage of palmoil (less than 2%) to be uncertified. This is the main reason why the certified percentage is not 100%.</t>
  </si>
  <si>
    <t xml:space="preserve">In 2022 we have started to expect only Segregated as a physical supply chain option from our suppliers. The target has not been fully met, as this is a work in progress. </t>
  </si>
  <si>
    <t>Extensive contact with our suppliers regarding this topic. Furthermore, we will actively monitor our supliers on this theme using our own supply chain information management system including
compliance checks. We also want to intensify the awareness internally with our buyers and category
managers on this topic.</t>
  </si>
  <si>
    <t>https://www.jumborapportage.com/
https://www.jumborapportage.com/jaarverslagen/2022/</t>
  </si>
  <si>
    <t xml:space="preserve">Ecuador </t>
  </si>
  <si>
    <t xml:space="preserve">Canada ,United States </t>
  </si>
  <si>
    <t>Foodstuffs Own Brands Ltd</t>
  </si>
  <si>
    <t>3-0059-14-000-00</t>
  </si>
  <si>
    <t xml:space="preserve">Foodstuffs Own Brands Ltd is jointly owned by the two regional co-operatives (Foodstuffs North Island and Foodstuffs South Island) and operates on behalf of both to centrally represent the following main activities:
1. Procurement and marketing of private label products 
2. Management and co-ordination of the national general merchandise programme 
3. Commercial activities relating to the proprietary branded suppliers particularly Supplier Trading Terms, Supplier Price Adjustments and strategic procurement. Foodstuffs Own Brands Ltd does not buy, sell, store or physically distribute product."
</t>
  </si>
  <si>
    <t xml:space="preserve">The product list was retrieved from the new product management system, and reviewed and reconciled by the newly established Responsible &amp; Ethical Sourcing team. As a result, 1 product was found not to be using RSPO raw material (palm oil). We are working with the supplier to get this transitioned to a RSPO certified source as soon as possible.
</t>
  </si>
  <si>
    <t>Challenging reputation of palm oil,Costs of changing labels,Limited label space,Risk of supply disruption</t>
  </si>
  <si>
    <t>We have a formal policy stating we will only use RSPO certified palm oil or derivatives in our own brand products. This is supported by a dedicated Responsible &amp; Ethical Sourcing team working alongside our product developers and suppliers to ensure compliance, as well as promoting this work in our external comms (e.g. customer queries, website and annual sustainability reporting).
Any new suppliers, or suppliers of new or amended products will be questioned about any potential ingredients which contain palm oil or derivatives. Any palm oil in use must be from RSPO certified sources, physical sourcing preferred (MB, Identity Preserved or Segregated). We carry out regular audits on our palm oil containing products to ensure the data, particularly certifications, remains up to date.</t>
  </si>
  <si>
    <t>RSPO commitment documented on Foodstuffs website (in English). Our Customer Services team have details of our programme which they share with any consumers who enquire about our palm oil policies.</t>
  </si>
  <si>
    <t>https://www.foodstuffs.co.nz/here-for-nz/sustainability/responsible-sourcing
https://www.foodstuffs-exchange.co.nz/assets/documents/FSNI-docs/Foodstuffs-Responsible-Ethical-Sourcing-Policy-v1.pdf
https://www.foodstuffs.co.nz/here-for-nz/sustainability/climate-change
https://www.foodstuffs-si.co.nz/here-for-nz/sustainability/climate-change</t>
  </si>
  <si>
    <t>Penhaligon's Limited</t>
  </si>
  <si>
    <t>9-2212-17-000-00</t>
  </si>
  <si>
    <t>We have our soaps made by our subcontractor under our own brand name</t>
  </si>
  <si>
    <t>Year 2017 was the first year we learnt about RSPO and actioned accordingly</t>
  </si>
  <si>
    <t xml:space="preserve">we cover all countries of our sales territory </t>
  </si>
  <si>
    <t>GLOBUS Markthallen Holding GmbH &amp; Co. KG</t>
  </si>
  <si>
    <t>3-0092-17-000-00</t>
  </si>
  <si>
    <t>Difficulties in the certification process,High costs in achieving or adhering to certification,Low usage of palm oil,Supply issues</t>
  </si>
  <si>
    <t>Direct/collective investments in conservation and restoration initiatives,Specific policies and action plans by the member to promote CSPO production or consumption in the upstream or downstream supply chain, including target dates or broader policies that include such efforts,Others</t>
  </si>
  <si>
    <t>Lidl Stiftung &amp; Co.KG</t>
  </si>
  <si>
    <t>3-0049-12-000-00</t>
  </si>
  <si>
    <t>Lidl operates in 31 countries worldwide and has thousands of products in it's assortment that contain palm-based ingredients. The range goes from bakery, sweets to candles and hygiene products.</t>
  </si>
  <si>
    <t>We cover the gap of uncertified Palm oils in our supply chains by buing 3.811 t CSPO Credits and 50 IS-Credits from a farm in Indonesia to which we have been in contact. Our supply chain actors (suppliers) reported that the small amount of uncertified Palm in 2022 was related to market uncertainities during the year.</t>
  </si>
  <si>
    <t>Previous target year has been met in several markets (e.g. in the German market, who was the Lidl-Pioneer in sourcing palmoil sustainably)</t>
  </si>
  <si>
    <t>The 100% target has been nearly met. Where our suppliers could not source a full 100% of RSPO SG or MB certified material, we have gotten in direct contact with them and have implemented timebound plans to close this gap in the coming year. For 2022 we have coverde the volumes by the buying of RSPO Credits.</t>
  </si>
  <si>
    <t>TimeBound Plans of 2012 and 2016 cover only several markets. TimeBound Plan 2022 covers the whole Lidl markets.</t>
  </si>
  <si>
    <t xml:space="preserve">Germany ,Poland ,Romania </t>
  </si>
  <si>
    <t>Participation in RSPO Working Group or Task Forces,Support Independent Smallholders (ISH),Direct investments in Smallholder Certification projects,Others</t>
  </si>
  <si>
    <t>Some Lidl countries are involved in national activities concerning palm oil. For example the Lidl Stiftung is a member of the German/Austrian/Swiss initiative FONAP (forum for sustainable palm oil). Via this initiative we support smallholder projects in Africa and participate in the further development of certification systems. Through the forum, we are also involved in the standard revision progress of the RSPO Standard. Throughout our detailed Palmoil-Mapping we collect valuable data to understand our supply chains better and to identify further needs for action. We have yearly meetings with our most important palm oil suppliers to address important topics like traceability. We are ambitious in ursuing
our goal of procuring exclusively certified palm oil in all markets. Our target requests only Segregated Plam(kerne)oil volumes and Segregated and Mass Balance Volumes for Derivatives/Fractions in all Food, Nearfood and Non-Food products.</t>
  </si>
  <si>
    <t>https://corporate.lidl.co.uk/sustainability/deforestation/palm-oil</t>
  </si>
  <si>
    <t xml:space="preserve">Brazil </t>
  </si>
  <si>
    <t>The target has been met</t>
  </si>
  <si>
    <t>Wendy's International, LLC</t>
  </si>
  <si>
    <t>3-0081-15-000-00</t>
  </si>
  <si>
    <t>North America â°,India,Indonesia,Latin America â°,Rest of the World â°</t>
  </si>
  <si>
    <t>Wendy's remains on its journey to using 100% CSPO and aims that it be at least Mass Balance by our goal. Through RSPO's PalmTrace Credits, we have achieved 100% coverage of certified sustainable palm oil as an ingredient for products in the U.S., Canada, India, Indonesia and rest of world at 100%. We are working with our international leadership and each independent franchisee in Latin America to transition to CSPO as part of our responsible sourcing program.</t>
  </si>
  <si>
    <t xml:space="preserve">It is worth noting that these restaurants are all owned by franchise groups that do not conduct purchasing through a centralized cooperative structure as we do in the U.S. and Canada. This diversity makes CSPO from physical supply chains challenging in those markets, but we are in the process of establishing a plan to achieve CSPO internationally - with the minimum being Book &amp; Claim certificates. Philippines, New Zealand and Indonesia are all sourcing 100% RSPO MB so we look forward to reporting that improvement. We also aim to seek a solution for the sourcing of palm oil from physical supply chains for cooking by 2027.
</t>
  </si>
  <si>
    <t>https://www.wendys.com/sites/default/files/2023-04/Wendys-2022-Corporate-Responsibility-Report.pdf</t>
  </si>
  <si>
    <t>ALDI Einkauf SE &amp; Co. oHG</t>
  </si>
  <si>
    <t>3-0078-15-000-00</t>
  </si>
  <si>
    <t>X</t>
  </si>
  <si>
    <t xml:space="preserve">Belgium ,France ,Germany ,Luxembourg ,Netherlands ,Poland ,Portugal ,Spain </t>
  </si>
  <si>
    <t>Increase level of traceability for the complex palm oil supply chain
Improve the awareness of our suppliers through intensive dialogues and guidance 
Examine use of sustainable palmoil in animal feed 
Increase cooperation with other stakeholders</t>
  </si>
  <si>
    <t>Awareness of RSPO in the market,Certification of smallholders,Traceability issues</t>
  </si>
  <si>
    <t>Engagement with business partners or consumers on the use of CSPO,Engagement with government agencies,Promotion of physical CSPO,Providing funding or support for CSPO development efforts,Stakeholder engagement</t>
  </si>
  <si>
    <t>Sustainability Report: https://www.aldi-nord.de/content/dam/aldi/corporate-responsibility/de/nachhaltigkeitsbericht/2017/sonstige/downloads-und-archiv/en/ALDI_Nord_Sustainability_Report_2021-EN.pdf.res/1661943590264/ALDI_Nord_Sustainability_Report_2021-EN.pdf
Position Statement on Deforestation and Conversion-free Supply Chains: https://www.aldi-nord.de/content/dam/aldi/germany/verantwortung/umbau_cr_bereich/entwaldung/AN_Deforestation_Position_Statement_FINAL.pdf
International Palm Oil Buying Policy: https://www.aldi-nord.de/content/dam/aldi/germany/bewusst-einkaufen/nachhaltigkeit/palm%C3%B6l/10906035_ALDI_Einkaufspolitik_Palmoel_eng_210622.pdf</t>
  </si>
  <si>
    <t>Koninklijke Smilde BV</t>
  </si>
  <si>
    <t>4-0181-11-000-00</t>
  </si>
  <si>
    <t xml:space="preserve">Private Label producer for other brands in B2B and B2C </t>
  </si>
  <si>
    <t xml:space="preserve">Smilde Foods BV, Heerenveen, Netherlends
Smilde Foods (Romi Smildfood), Heerenveen, Netherlands
Smilde Foods (Fano Finefood), Oosterwolde, Netherlands
Smilde Bakery BV, Edam, The Netherlands
Smilde Bakery (Van de Leur Banketspecialiteiten), Bolsward, The Netherlands
Smilde Homebaking, Roden, The Netherlands,
The Tapas Factory, Rotterdam, The Netherlands
Smilde Natura BV, Heerenveen, The Netherlands
Smilde Food Group Ltd (UK sales office)
Smilde Bakery GmbH (Germany sales office)
Smilde Bakery NV (Belgium sales office)
Smilde Alimentarie (France sales office) </t>
  </si>
  <si>
    <t>We use RSPO credits to fill up the gap for customers who do not require RSPO SG or MB</t>
  </si>
  <si>
    <t>WOW! Factor Desserts Ltd.</t>
  </si>
  <si>
    <t>9-4432-21-000-00</t>
  </si>
  <si>
    <t>WOW Factor Desserts Ltd.</t>
  </si>
  <si>
    <t>WOW Factor Desserts Ltd. uses palm oil/palm kernel oil/related products to produce food-based products for end-consumption under our own brand, and for private labels.</t>
  </si>
  <si>
    <t>WOW Factor Desserts Ltd. Received RSPO Certification on October 22, 2021. Prior to certification, WFD started purchasing and using RSPO certified sustainable palm oil/palm oil products in our own-brand products and products for private labels.</t>
  </si>
  <si>
    <t xml:space="preserve">WOW Factor Desserts Ltd. operates in North America. The commitments cover this area. </t>
  </si>
  <si>
    <t>WOW Factor Desserts Ltd. will continue to use and promote use of RSPO Certified palm oil/palm oil products in our brand products, as well, promote consumer awareness of the use of RSPO Certified palm oil/palm oil products.</t>
  </si>
  <si>
    <t>US FOODS HOLDING CORP.</t>
  </si>
  <si>
    <t>3-0125-21-000-00</t>
  </si>
  <si>
    <t>US Foods Holding Corp.</t>
  </si>
  <si>
    <t xml:space="preserve">In 2022, US Foods maintained its commitment that all palm or palm kernel oil used in any Exclusive Brand products must be certified, at a minimum, RSPO Mass Balance, or an equivalent standard like the Rainforest Alliance Sustainable Agriculture Standard. In 2022, no equivalent standard or RSPO credits were required. US Foods Exclusive Brands are brands that are owned and controlled by US Foods (more information is available about our Exclusive Brands at https://www.usfoods.com/about-us-foods/our-brands.html). We also undertook our first effort to collect crude palm oil, palm kernel oil and palm oil derivative data directly from all US Foods Exclusive Brand suppliers relating to the respective Exclusive Brand products they are supplying, in part to develop a roadmap for transitioning all palm oil derivatives for Exclusive Brand products to certified RSPO Mass Balance or higher. </t>
  </si>
  <si>
    <t xml:space="preserve">Not applicable. </t>
  </si>
  <si>
    <t xml:space="preserve">Allocating FTE to promote the production or consumption of certified sustainable oil palm products as a core responsibility, in addition to other product development and local and sustainable product responsibilities. </t>
  </si>
  <si>
    <t xml:space="preserve">US Foodsâ€™ primary challenge in the promotion of certified sustainable palm oil pertains to data collection and management associated with the use of palm oil derivatives in Exclusive Brand products, and product formula data specific to the percentage breakdown of crude palm oil, palm kernel oil and palm oil derivatives within a unique product formula, and by RSPO Supply Chain Model where multiple models are used. To address this challenge, in 2022 we undertook our first effort to collect crude palm oil, palm kernel oil and palm oil derivative data directly from all US Foods Exclusive Brand suppliers with respect to Exclusive Brand products to understand our usage and certification baseline, to improve product lifecycle management data systems and to develop a roadmap for transitioning all palm oil derivatives to certified RSPO Mass Balance or higher. </t>
  </si>
  <si>
    <t>Engagement with business partners or consumers on the use of CSPO,Promotion of CSPO through off product claims,Promotion of physical CSPO,Stakeholder engagement</t>
  </si>
  <si>
    <t>https://www.usfoods.com/content/dam/usf/pdf/Policies/USF_Responsibly_Sourced_Palm_Oil_Policy.pdf; https://www.usfoods.com/content/dam/usf/pdf/code-of-conduct/US-Foods-Responsible-Sourcing-Policy-and-Supplier-Code-of-Conduct-20221231.pdf; https://www.usfoods.com/content/dam/usf/pdf/dce/supporting_materials/2021-CSR-Report.pdf</t>
  </si>
  <si>
    <t>Japanese Consumers' Co-operative Union</t>
  </si>
  <si>
    <t>3-0098-17-000-00</t>
  </si>
  <si>
    <t>We use palm oil as ingredients of our own-brand goods such as processed food and detergent.</t>
  </si>
  <si>
    <t>Target already achieved.</t>
  </si>
  <si>
    <t>We increase certified palm MB and SG oil for food etc.</t>
  </si>
  <si>
    <t>Engagement with business partners or consumers on the use of CSPO,Promotion of CSPO outside of RSPO venues such as trade workshops or industry associations,Promotion of physical CSPO,Providing funding or support for CSPO development efforts,Stakeholder engagement</t>
  </si>
  <si>
    <t>https://jccu.coop/jccu/data/pdf/coop_procurement_policy.pdf</t>
  </si>
  <si>
    <t>SOCO CZ s.r.o.</t>
  </si>
  <si>
    <t>9-4831-22-000-00</t>
  </si>
  <si>
    <t xml:space="preserve">Coko Klasik druzstvo </t>
  </si>
  <si>
    <t>The company SOCO CZ s.r.o. engaged in the sale of final products (RSPO MB).</t>
  </si>
  <si>
    <t>The SPAR Group Ltd</t>
  </si>
  <si>
    <t>3-0126-21-000-00</t>
  </si>
  <si>
    <t>SPAR Private Label</t>
  </si>
  <si>
    <t>SPAR joined RSPO in January 2022, where we began our journey to ensure sustainable procurement of Palm Oil. This is our first year of reporting. We are in the processes of developing a road map and action plan to shift our procurement to 100 % sustainably sourced Palm Oil.</t>
  </si>
  <si>
    <t>We have not yet set a target date for our Palm Oil transition as we are currently still developing our baseline.</t>
  </si>
  <si>
    <t>Awareness of RSPO in the market,High costs in achieving or adhering to certification,Insufficient demand for RSPO-certified palm oil,Traceability issues</t>
  </si>
  <si>
    <t>None at the moment, but working towards it once we have established a baseline.</t>
  </si>
  <si>
    <t>ASDA STORES LIMITED</t>
  </si>
  <si>
    <t>3-0123-21-000-00</t>
  </si>
  <si>
    <t>Asda Stores Ltd</t>
  </si>
  <si>
    <t xml:space="preserve">We have a small volume of use of credits where segregated and mass balance certification remains challenging based on supply chain complexity. </t>
  </si>
  <si>
    <t>Confusion among end-consumers,Costs of changing labels,Lack of customer demand,Limited label space,Low consumer awareness</t>
  </si>
  <si>
    <t>Awareness of RSPO in the market,Certification of smallholders,High costs in achieving or adhering to certification,Insufficient demand for RSPO-certified palm oil,Supply issues,Traceability issues</t>
  </si>
  <si>
    <t>https://www.asda.com/creating-change-for-better/better-planet/farming-and-nature/deforestation
https://asdagroceries.scene7.com/is/content/asdagroceries/Asda.com/7.%20Sites/Creating%20Change%20for%20Better/210621_ahc_ccfb_palm-policy.pdf</t>
  </si>
  <si>
    <t>Seven &amp; i Holdings Co., Ltd.</t>
  </si>
  <si>
    <t>3-0115-20-000-00</t>
  </si>
  <si>
    <t xml:space="preserve">Convenience store operations 
Superstore operations
Specialty store operations
</t>
  </si>
  <si>
    <t>To promote/raise awareness of RSPO-used products at our group stores for our customers. Ito-yokado and IY Foods acquired the RSPO  CoC certification in 2023.</t>
  </si>
  <si>
    <t>https://www.7andi.com/library/dbps_data/_template_/_res/en/sustainability/sustainabilityreport/2022/pdf/2022_all_01.pdf</t>
  </si>
  <si>
    <t>Kells Wholemeal Limited</t>
  </si>
  <si>
    <t>9-3411-19-000-00</t>
  </si>
  <si>
    <t>I trade or broker palm oil, palm kernel oil or related products - Processors and/or Traders,I am a B2B distributor or wholesaler of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</si>
  <si>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Sell traded products onto other manufacturers or customers. blend dry bakery product mixes for sale to other manufacturers</t>
  </si>
  <si>
    <t>Targets are depending on customer request for certified palm oil products</t>
  </si>
  <si>
    <t>Challenging reputation of palm oil,Costs of changing labels,Lack of customer demand,Limited label space,Low usage of palm oil</t>
  </si>
  <si>
    <t>Rema 1000 Denmark A/S</t>
  </si>
  <si>
    <t>3-0040-11-000-00</t>
  </si>
  <si>
    <t>REMA 1000 Denmark A/S</t>
  </si>
  <si>
    <t xml:space="preserve">Th TBP covers all countries. </t>
  </si>
  <si>
    <t>Communication and/or engagement to transform the negative perception of palm oil,Engagement with business partners or consumers on the use of CSPO,Engagement with government agencies,Engagement with peers and clients,Promotion of CSPO outside of RSPO venues such as trade workshops or industry associations</t>
  </si>
  <si>
    <t>https://viewer.ipaper.io/rema-1000/samfundsansvar-2022/
https://ansvarlighed.rema1000.dk/corporate-sustainability-policies
https://ansvarlighed.rema1000.dk/csr-reports</t>
  </si>
  <si>
    <t>HOFER KG dba ALDI SOUTH Group</t>
  </si>
  <si>
    <t>3-0112-19-000-00</t>
  </si>
  <si>
    <t>Australia, Austria, Germany, Italy, Great Britain, Ireland, United States, Hungary, Slovenia, Switzerland,China</t>
  </si>
  <si>
    <t xml:space="preserve">The traget has been met. </t>
  </si>
  <si>
    <t xml:space="preserve">The ALDI SOUTH Group, have met our goals of using 100% RSPO-certified sustainable palm oil and palm oil products
from physical supply chains for own-brand products within our supply chain by theend of 2015(GB, IE, AU, AT, DE, IT, CH subsidiaries ) and 2018 (US, HU, SI subsidiaries).
</t>
  </si>
  <si>
    <t xml:space="preserve">Our Time Bound Plan applies globally. Since we are just starting our business in ALDI China, the availa bility of certified palm oil is limited. All palm oil volumes, which are not physically certified, are covered with I.S. Credits in line with WWF
recommendations.
</t>
  </si>
  <si>
    <t>Participation in RSPO Working Group or Task Forces,Support Independent Smallholders (ISH),Allocating FTE to promote the production or consumption of certified sustainable oil palm products,Specific policies and action plans by the member to promote CSPO production or consumption in the upstream or downstream supply chain, including target dates or broader policies that include such efforts,Others</t>
  </si>
  <si>
    <t>Coop Sverige AB</t>
  </si>
  <si>
    <t>3-0053-12-000-00</t>
  </si>
  <si>
    <t>Retailer with own brand productscontaining PO, PKO and fractionsand derivates.</t>
  </si>
  <si>
    <t>We have not yet bought the smallholder certificates covering 2022, but will. All palm oil in our products that is not crude has been registered as derivates and fractions.</t>
  </si>
  <si>
    <t>Food -100% Non-food - 90%
Goal reached from sourcing point of view but av few products left to be sold out.</t>
  </si>
  <si>
    <t>Challenging reputation of palm oil,Confusion among end-consumers,Lack of customer demand,Limited label space,Low consumer awareness</t>
  </si>
  <si>
    <t xml:space="preserve">Continueto develop requirements for non-food products. Work for increased awareness amongst our suppliers and for us. Still finding palm oil asa "hidden" part of a product for example as aromas. 
Continue working together with other stakeolders within the Swedish plattform on risk crops. </t>
  </si>
  <si>
    <t>Awareness of RSPO in the market,Certification of smallholders,Reputation of palm oil in the market,Reputation of RSPO in the market,Traceability issues</t>
  </si>
  <si>
    <t>https://www.coop.se/hallbarhet/hallbarhetsarbete/vara-produkter/hallbar-palmolja/</t>
  </si>
  <si>
    <t>Wewalka GmbH Nfg.KG</t>
  </si>
  <si>
    <t>4-0216-11-000-00</t>
  </si>
  <si>
    <t xml:space="preserve">Austria ,Bulgaria ,Czech Republic ,Germany ,Lithuania ,Slovakia ,Spain ,Switzerland </t>
  </si>
  <si>
    <t>Wewalka GmbH Nfg KG (Austria, HQ); Wewalka Kft (Hungary)</t>
  </si>
  <si>
    <t>All our Sales Managers actively promote CSPO in their communication with our customers. In 2018 the pressure from retail chains to eliminate Palm oil has increased. Since mid of 2018 we use only 100 % segregated palm oil and derivatives.</t>
  </si>
  <si>
    <t>Awareness of RSPO in the market,Difficulties in the certification process,Competition with non-RSPO members,High costs in achieving or adhering to certification,Human rights issues,Reputation of palm oil in the market,Reputation of RSPO in the market,Supply issues,Traceability issues</t>
  </si>
  <si>
    <t>The Kroger Co.</t>
  </si>
  <si>
    <t>3-0117-20-000-00</t>
  </si>
  <si>
    <t>Kroger</t>
  </si>
  <si>
    <t xml:space="preserve">Kroger communicates our certified palm oil requirements to our own-brand suppliers when onboarding to Kroger's systems and through our annual palm oil assessment. Given that our own-brand assortment continues to change over time, we will continue to push any suppliers who have not met our requirements to align with them.
</t>
  </si>
  <si>
    <t>Our goal is to source Identity Preserved, Segregated and/or Mass Balance certified palm oil over Book &amp; Claim certified palm oil. We will aim to source 100% physical palm oil by 2025.</t>
  </si>
  <si>
    <t>We have classified Book &amp; Claim palm oil as coming from mills.
The data shared here reflects Kroger brand (private label) products produced in Kroger plants and by third-party vendors.
We are still gathering data from a small number of our third-party suppliers and anticipate refining the numbers shared here slightly before sharing final 2022 progress on our commitment to source 100% of palm oil-based ingredients in Our Brands products from RSPO-certified sources in our 2023 Environmental, Social &amp; Governance report.</t>
  </si>
  <si>
    <t>Kroger communicates our certified palm oil requirements to our own-brand suppliers when onboarding to Kroger's systems and through our annual palm oil assessment. Given that our own-brand assortment continues to change over time, we will continue to push any suppliers who have not met our requirements to align with them.</t>
  </si>
  <si>
    <t>Kroger operates in the United States</t>
  </si>
  <si>
    <t>Kroger promotes our No-Deforestation Commitment, which outlines our commitment to use RSPO-certified palm oil and palm-based ingredients in own-brand products, on our corporate website, in our annual Environmental, Social and Governance (ESG) report and to relevant stakeholders, including investors.</t>
  </si>
  <si>
    <t>Higher costs of RSPO-certified palm oil; availability of physical palm for certain ingredients</t>
  </si>
  <si>
    <t xml:space="preserve">Kroger engages regularly with stakeholders about our no-deforestation commitment, which includes a commitment to source 100% RSPO-certified palm oil ingredients in our private label products.
</t>
  </si>
  <si>
    <t>https://www.thekrogerco.com/wp-content/uploads/2022/08/Kroger-Co-2022-ESG-Report.pdf
https://www.thekrogerco.com/wp-content/uploads/2020/02/Kroger-Deforestation-Commitment_Raw-Material-Sourcing_Final.pdf</t>
  </si>
  <si>
    <t>C.I.V. Superunie B.A.</t>
  </si>
  <si>
    <t>3-0036-11-000-00</t>
  </si>
  <si>
    <t>Superunie is a buying company with 13 retailorganisaties as members: Dekamarkt, Dirk, Sligro, Hoogvliet, Vomar, Spar, Nettorama, Plus, Boni, Jan Linders, Boon, Coop and Poiesz</t>
  </si>
  <si>
    <t xml:space="preserve">Superunie has increased its data quality. Therefore the results reported in 2021 and 2022 are difficult to compare.  </t>
  </si>
  <si>
    <t>The objective to use 100% RSPO certified palm oil according to the segregated principle in 2020 has turned out to not be feasible. In 2022 Superunie reports a result of 74%. This steep increase compared to 2021 can mainly be attributed to increased data quality. We will continue to encourage a transition to segregated palm oil.</t>
  </si>
  <si>
    <t>We continue to urge suppliers to move towards segregated RSPO.</t>
  </si>
  <si>
    <t>Difficulties in the certification process,Traceability issues</t>
  </si>
  <si>
    <t>https://www.superunie.nl/app/uploads/2023/04/Superunie-Jaarverslag-Duurzame-Handel-2022.pdf</t>
  </si>
  <si>
    <t>GoodLight Natural Candles, LLC</t>
  </si>
  <si>
    <t>9-0004-10-000-00</t>
  </si>
  <si>
    <t>Support Independent Smallholders (ISH),Direct investments in Smallholder Certification projects,Direct/collective investments in conservation and restoration initiatives,Others</t>
  </si>
  <si>
    <t>GoodLight Natural Candles LLC</t>
  </si>
  <si>
    <t>See previous answer to this same question.</t>
  </si>
  <si>
    <t>See previous answer in previous section to this same question.</t>
  </si>
  <si>
    <t>Awareness of RSPO in the market,Competition with non-RSPO members,Insufficient demand for RSPO-certified palm oil,Reputation of palm oil in the market,Reputation of RSPO in the market</t>
  </si>
  <si>
    <t>Communication and/or engagement to transform the negative perception of palm oil,Engagement with business partners or consumers on the use of CSPO,Engagement with peers and clients,Promotion of CSPO outside of RSPO venues such as trade workshops or industry associations,Providing funding or support for CSPO development efforts</t>
  </si>
  <si>
    <t xml:space="preserve">Guatemala </t>
  </si>
  <si>
    <t>Woolworths Limited</t>
  </si>
  <si>
    <t>3-0029-10-000-00</t>
  </si>
  <si>
    <t>Woolworths Supermarkets (Australia), Woolworths Countdown (New Zealand), BIG W</t>
  </si>
  <si>
    <t xml:space="preserve">We have maintained our commitment of Palm (Kernel) Oil in food to be from RSPO sources, with credits purchased where this is deemed infeasible. 
We are continuing the transition of palm (kernel) oil and derivatives in our formulated non-food, converting ~70% total volume this year to be from RSPO sources. We will not purchase credits at this point in time to cover non-certified non-food volumes. </t>
  </si>
  <si>
    <t>https://www.woolworthsgroup.com.au/content/dam/wwg/sustainability/documents/POL.079%20Policy%20-%20Sustainable%20Soy%20Sourcing%20V1.pdf</t>
  </si>
  <si>
    <t>Yum China Holdings, Inc.</t>
  </si>
  <si>
    <t>3-0100-18-000-00</t>
  </si>
  <si>
    <t>KFC, Pizza Hut, Little Sheep, Huang Ji Huang, Taco Bell, Lavazza and COFFii &amp; JOY.</t>
  </si>
  <si>
    <t>Yum China is adopting book &amp; claim approach to use 100% RSPO certified palm oil.</t>
  </si>
  <si>
    <t>We are in the restaurant industry serving customers safe and nutritious food. RSPO trademark is not applicable in the food we process.</t>
  </si>
  <si>
    <t>We disclose percentage of RSPO certified palm oil at our annual Sustainability Report.</t>
  </si>
  <si>
    <t>Yum China 2022 Sustainability Report, Page 54-55
http://www.yumchina.com/pdf/Yum%20China%202022%20Sustainability%20Report.pdf</t>
  </si>
  <si>
    <t>Walgreens Boots Alliance, Inc.</t>
  </si>
  <si>
    <t>3-0121-21-000-00</t>
  </si>
  <si>
    <t>This is the first report that covers the full WBA group and includes the following operations: Boots Own Brand, No7Beauty Co. (Boots Asia), No7 Beauty Co (EUR), No7 Beauty Co (US &amp; Canada), Own Brand (Boots Asia), Liz Earle, Walgreens (USA), Chile and Mexico. Walgreens Boots Alliance Inc. joined RSPO as a Group Member on 18 August 2021 and is providing its first Group ACOP report in 2023 for Calendar year 2022.</t>
  </si>
  <si>
    <t>RSPO Credits data includes our own purchase of RSPO credits plus credits bought on our behalf by suppliers.</t>
  </si>
  <si>
    <t xml:space="preserve">This is the first year WBA is reporting as a group. However Boots / No7 Beauty Company own-brand previously reported for 2021 and previous years. 
Boots / No7 Beauty Company started using RSPO CSPO in 2010 and as a whole WBA Group we are  committed to use RSPO-certified sustainable palm oil and palm-oil products in all own-brand products. Target met. </t>
  </si>
  <si>
    <t xml:space="preserve">This is the first year WBA is reporting as a group. However Boots / No7 Beauty Company own-brand previously reported for 2021 and previous years. 
This target has been met in 2014 for Boots / No7 Beauty Company own brand products. 
2022 is the first year that we are using 100% RSPO-certified sustainable palm oil, palm kernel oil and their derivatives in all own-brand products across the total WBA Group. Target has been met through both use of credits and physically-certified sources. </t>
  </si>
  <si>
    <t>This is the first year of extending the reporting to WBA as an entire group, so the target date has been updated to 2030 in order to achieve 100% physically-certified sustainable palm oil and palm products.
Boots / No7 Beauty Company own-brand previously reported for 2021. There was a previous target of 75% physically certified palm oil for 2022. This was not met in overall volumes across the calendar year, due to supply chain challenges and sales volumes of those palm-containing products. We did however achieve an increase in physically certified palm in 2022, by completing the transfer of some key raw materials from RSPO credits to mass balance. By 2022 calendar year end, 72%+ of the palm-containing raw materials being used in our own-brand products were being sourced from physical supply chain options. 
The target for Boots/No 7 Beauty Company own-brand, for fiscal 2023 is increasing by a further 5%, to 80% palm oil / palm kernel oil and their derivatives from physical supply chain options. Walgreens own brand (US) target is to increase use of physically certified palm oil/palm kernel oil and their derivatives by 5% per year, using 2023 as the baseline year.</t>
  </si>
  <si>
    <t xml:space="preserve">The commitments listed in RT.3.3.1, cover year on year targets from Boots/No7 Beauty Company (UK, EUR, THAI) and Walgreens (US), which represents an estimated 97% of the own-brand products across the group. 
There are no year-on-year targets for the remaining 3% yet, as we are looking to gather more details about these products and their raw material supply chains ahead of assigning yearly targets.  </t>
  </si>
  <si>
    <t>Low consumer awareness,Low usage of palm oil,Risk of supply disruption,Others</t>
  </si>
  <si>
    <t>Palm oil is often in our products at low levels or in the form of derivatives. Therefore there is low relevance of trademark in these cases. We have also had supply issues and would not be easily able to turn off/on trademarks on artworks without stock disruption.</t>
  </si>
  <si>
    <t>1) We continue to work with the Retailer Palm Oil Group to collectively improve the
availability and credibility of RSPO physically certified palm oil. 
2) As members of the Palm Oil Transparency Coalition we are working with palm oil first importers to improve supply chain verification and standards for certified palm oil.</t>
  </si>
  <si>
    <t>Freedom of association and Collective bargaining â°,Protection of children, as well as the workforce of suppliers and third-party contractors â°,No forced or trafficked labour â°</t>
  </si>
  <si>
    <t xml:space="preserve">A lot of our products contain a small % of palm in the form of derivatives which end customers are not aware of. We are driving awareness of CSPO palm within the supply chain however via our Sustainability Hub which includes a knowledge bank detailing CSPO information as well as being a way to gather data on our products and their raw materials.  </t>
  </si>
  <si>
    <t xml:space="preserve">We are driving awareness of CSPO palm within the supply chain however via our Sustainability Hub which includes a knowledge bank detailing CSPO information as well as being a way to gather data on our products and their raw materials.  
Our R&amp;D team have regular meetings, workshops and discussions with raw material suppliers to understand and drive the increase in CSPO physically-certified material options and availability. </t>
  </si>
  <si>
    <t>The latest 2022 WBA ESG Report includes description of the company's approach to palm oil and recent data. In particular, Pages 14, 18, 85, 91, 92 and 127. Weblink to the report:
https://www.walgreensbootsalliance.com/environmental-social-governance</t>
  </si>
  <si>
    <t>SODEXO</t>
  </si>
  <si>
    <t>3-0042-11-000-00</t>
  </si>
  <si>
    <t xml:space="preserve">Sodexo has operations in 53 countries. Sodexo SA. holds directly or indirectly 100% of the subsidiaries indicated: 
1/ UK: SODEXO LTD - SODEXO IRELAND LTD - SODEXO REMOTE SITES SCOTLAND LTD - STH JAPAN K.K. 
2/ NORTH AMRICA: SODEXO, INC - CENTERPLATE ULTIMATE HOLDINGS, CORP. - CK FRANCHISING, INC - SODEXO CANADA LTD 
3/ FRANCE: SOGERES SA - SODEXO ENTREPRISES SAS - SODEXO SANTE MEDICO SOCIAL SAS - SOCIETE FRANCAISE DE RESTAURATION ET SERVICES - SODEXO SPORTS ET LOISIRS - SODEXO JUSTICE SERVICES 
4/ EUROPE: SODEXO SERVICE SOLUTIONS AUSTRIA GMBH - SODEXO ITALIA SPA - SODEXO BELGIUM SA - SODEXO SERVICES GMBH GERMANY - SODEXO IBERIA SA - SODEXO AB (SWEDEN) SODEXO NEDERLAND BV - SODEXO LUXEMBOURG SA 
5/ SOUTH AMERICA: SODEXO CHILE SPA - SODEXO DO BRASIL COMERCIAL SA - SODEXO FACILITIES SERVICES LTDA (BRASIL) - SODEXO PEROU SAC - SODEXO SAS (COLOMBIA) 
6/ ASIA AUSTRALIA: SODEXO (CHINA) ENTERPRISE MANAGEMENT SCES CO LTD - BEIJING SODEXO SCES CO LTD - SODEXO SINGAPORE PTE LTD - SODEXO REMOTE SITES AUSTRALIA PTY LTD - SODEXO INDIA SERVICE PRIVATE LTD - KELVIN CATERING SERVICES (UNITED ARAB EMIRATES)  </t>
  </si>
  <si>
    <t>Sodexo's mission is to improve the quality of life of all our stackeholders. Sustainability is a part of our DNA. Our sustainable palm oil journey started some years ago. During the last 3 years, as a food service provider we have been hardly impacted by the Covid-19 sanitary crisis. In many geographies we faced sites' closure and we saw huge decrease in number of meals we serve on daily basis. In the meantime in more and more geographies, we are seing a disengagement from the consumers on product containing palm oil in general. Regarding our commitments, we continue to make sure that 100% of the palm oil we sourced is 100% certified sustainable palm oil (including RSPO credits, Mass Balance,
Segregated and Identity Preserved). The part of part oil that is not certified by our suppliers is covered by the purchase of RSPO credits. Our goal is to have 100% physical certified PO by 2025 (including Mass Balance, Segregated and Identity Preserved). To support our ambition, we joined the Consumer Goods Forum in 2020 and we are active in the Forest Positive Coalition.</t>
  </si>
  <si>
    <t>Sodexo is a food service provider and not a retailer, we do not have any own brand products that contain palm oil. The main products that we use containing palm oil are used back of house in our kitchens.</t>
  </si>
  <si>
    <t>Involvement/direct investments in Jurisdictional/Landscape approach,Direct/collective investments in conservation and restoration initiatives,Specific policies and action plans by the member to promote CSPO production or consumption in the upstream or downstream supply chain, including target dates or broader policies that include such efforts</t>
  </si>
  <si>
    <t>Insufficient demand for RSPO-certified palm oil,Low usage of palm oil,Reputation of palm oil in the market,Reputation of RSPO in the market,Supply issues,Traceability issues,Others</t>
  </si>
  <si>
    <t>We face an issue with the lack of available of physical CSPO in some markets. We
continue to work with our suppliers to try to improve the availability of physical CSPO and in the meantime, we use certificates to compensate.</t>
  </si>
  <si>
    <t>Communication and/or engagement to transform the negative perception of palm oil,Engagement with business partners or consumers on the use of CSPO,Engagement with peers and clients,Stakeholder engagement,Others</t>
  </si>
  <si>
    <t xml:space="preserve">Sodexo has a technical agreement with WWF. Sodexo has done some significant outreach to stakeholders including suppliers and has had a particular focus in the last year on Asia where several countries have been able to implement a physical CSPO supply chain. To support our ambition, we joined the Consumer Goods Forum in 2020 and we are active in the Forest Positive Coalition </t>
  </si>
  <si>
    <t>https://edge.sitecorecloud.io/sodexo-dc4f4e82/media/Project/OSS/GBL/Sodexodotcom/corp/Documents/investors/Regulated-Information/URD/Sodexo_Universal_Registration_Document_Fiscal_2022.pdf</t>
  </si>
  <si>
    <t>BFS Group Limited  (t/a Bidfood)</t>
  </si>
  <si>
    <t>3-0116-20-000-00</t>
  </si>
  <si>
    <t>Bidfood is a B2B foodservice wholesaler supplying fresh, frozen, ambient and non-food related products to customers in a wide range of sectors within the foodservice and catering industries. These include local authorities, hospitals, care homes, schools, universities, hotels, pubs and restaurants chains, contract caterers, as well as many independent operators in the hospitality industry.</t>
  </si>
  <si>
    <t>98.1% of the palm oil in our own brand products is sourced using physical certified supply chains. The remaining 1.9% consists of a combination of credits to support the production of sustainable palm oil and the fact that the final manufacturer is not supply chain certified themselves and so, even though the palm oil comes from a sustainable source, the chain of custody cannot be passed on. Bidfood is working hard with manufacturers to obtain the supply chain certification.</t>
  </si>
  <si>
    <t>N/A
Target was met</t>
  </si>
  <si>
    <t>Although the palm used in our products is certified sustainable, our end manufacturers are not all supply chain certified and therefore the chain of custody cannot be passed on. Some suppliers have commercial challenges and viability.</t>
  </si>
  <si>
    <t>https://www.bidfood.co.uk/wp-content/uploads/2022/08/PN05-Palm-Oil-Policy-V4.0-External-Copy.pdf</t>
  </si>
  <si>
    <t>Confusion among end-consumers,Limited label space,Low consumer awareness</t>
  </si>
  <si>
    <t>Tesco PLC</t>
  </si>
  <si>
    <t>3-0103-18-000-00</t>
  </si>
  <si>
    <t>Tesco Plc includes retail operations in the United Kingdom, Republic of Ireland, Central Europe (Czech Republic, Hungary, Slovakia) and also wholesale operations in the UK.</t>
  </si>
  <si>
    <t>This year we again took the decision to support smallholder palm famers by purchasing 765 Independent Smallholder Credits to cover a small uncertified volume of oil in our Central Europe business.</t>
  </si>
  <si>
    <t xml:space="preserve">We already met our 100% RSPO certified target by 2019. For the 2022 reporting year we maintained our 100% RSPO certified oil achievement and are now working to move suppliers through a continuous improvement process: Credits; Mass Balance; Segregated. Tesco UK and Republic of Ireland, the large majority of our business, has already achieved 83% RSPO Segregated palm oil supply and 15% RSPO mass balance palm oil supply, with the remainder split between IS RSPO (less than 1%) and IS Credits (1.8%). </t>
  </si>
  <si>
    <t xml:space="preserve">For the 2022 calendar year, 98% of Tesco UK Own-Brand Products were from a physical supply chain option. A small volume from our Central Europe Business had to be covered with credits. We are now working with that part of the business to transition the remaining small volumes covered by RSPO Credits to a physical supply chain option. </t>
  </si>
  <si>
    <t>Our commitment and results cover all countries in which we operate.</t>
  </si>
  <si>
    <t>We will continue to ensure 100% RSPO certification for all palm oil used in our Tesco Own-Brand products. We will implement plans to move remaining volumes covered by RSPO Credits to a physical supply chain option in a feasible timeline given local market conditions. We are also leading members of the Palm Oil Transparency Coalition (POTC) which provides an annual ranking of the sustainability performance of palm oil companies to enable members of the
coalition, like ourselves, to ensure that our suppliers are sourcing palm oil from companies that are making progress on their sustainability commitments. Building on POTC's work, we will continue to work through our partnership with
WWFUK to move the palm oil industry towards faster transformation with a focus on the UK importers, including greater uptake of CSPO. In 2019, we were the first retailer to publish our palm oil supply chain mapping showing the importers in
our supply chain. In 2023 we will continue to provide this transparency. As part of the Consumer Goods Forum we are working to ensure that certification is complemented by continually developing supply chain management best-practices and effective forest governance approaches. Tesco is also playing a leading role in the CGF Landscape Working Group which aims to coordinate the investment of member companies in priority palm oil production landscapes.</t>
  </si>
  <si>
    <t>Awareness of RSPO in the market,Low usage of palm oil,Reputation of palm oil in the market,Reputation of RSPO in the market,Supply issues,Traceability issues</t>
  </si>
  <si>
    <t>Engagement with business partners or consumers on the use of CSPO,Engagement with government agencies,Engagement with peers and clients,Promotion of physical CSPO,Stakeholder engagement</t>
  </si>
  <si>
    <t>https://www.tescoplc.com/sustainability/planet/protecting-forests/
https://www.tescoplc.com/sustainability/documents/policies/sourcing-palm-oil-responsibly/</t>
  </si>
  <si>
    <t>WM Morrison Supermarkets PLC</t>
  </si>
  <si>
    <t>3-0013-06-000-00</t>
  </si>
  <si>
    <t>Retail - with own brand products  â°,Retail - without own brand products  â°,Retail wholesalers  â°,Other</t>
  </si>
  <si>
    <t>Our reporting is limited to our own brand products and manufacturing operations. We do not report on the footprint or standards of third party (popular household) brands.</t>
  </si>
  <si>
    <t>Subsidiary operations owned by Morrisons group that use palm oils:
   Farmers Boy
   Rathbones</t>
  </si>
  <si>
    <t xml:space="preserve"> In 2022 we continued to make progress increasing the proportion of oils used in our food products that were RSPO segregated as part of our ambition that all oils used in our food and drinks products are segregated - from 67% in 2020, to 85% in 2021, to 94.6% in 2022.
We have not yet achieved 100% segregated oil use in our food and drink products from 2022 and mass balance certified concessions continue to remain important to continuity of business.
We continue to work closely with product suppliers in our non-food categories to ensure the use of certified oils and related products. A small number of credits were purchased for the 2022 year to cover a slight gap in certified uptake due to changes in supply chains.</t>
  </si>
  <si>
    <t>We became RSPO members in 2010 and this was the year we launched requirements for suppliers to begin using RSPO certified palm oil in our products</t>
  </si>
  <si>
    <t>Our target for 100% RSPO certification for palm oil and palm derivatives in our products was the end 2013</t>
  </si>
  <si>
    <t xml:space="preserve">From January 2016 RSPO credits have no longer been permitted for palm oil used in our products, supply chains must be 100% physical (this target does not apply to kernel oil and kernel derivatives).
This year a small volume has not achieved physical certification because of limitations in our suppliers ability to source, but the majority of this volume was covered by Credits. </t>
  </si>
  <si>
    <t>The plan above covers all our operations</t>
  </si>
  <si>
    <t>We will be engaging with suppliers who have not yet met the target dates and obligations of our existing requirements to review options for closing these out. We will continue to participate and engage with external stakeholders and suppliers in important industry forums such as the Palm Oil Transparency Coalition.</t>
  </si>
  <si>
    <t>Each year we publish our annual corporate responsibility review which can be found at the following link - https://www.morrisons-corporate.com/morrisons-sustainability/sustainability/
 This provides detail of our efforts over the past year to deliver on our responsible business commitments and more specifically on our efforts to source key commodities sustainably, including palm.
   We also have summary information on our policies related to responsible business practices available at the following link - https://www.morrisons-corporate.com/morrisons-sustainability/policies/palm-oil-policy/</t>
  </si>
  <si>
    <t>DENDE DO TAUA S/A - DENTAUA</t>
  </si>
  <si>
    <t>2-0818-17-000-00</t>
  </si>
  <si>
    <t>I own and operate independent palm oil mills,I own and operate independent palm kernel crushing plants - Processors and/or Traders,I am a refiner of palm oil or palm kernel oil - Processors and/or Traders,I am a processor of intermediate (B2B) palm oil, palm kernel oil or related fractions/derivatives - Processors and/or Traders,I retail final consumer (B2C) products containing palm oil, palm kernel oil or related products - Retailers</t>
  </si>
  <si>
    <t>Participation in RSPO Working Group or Task Forces,Direct investments in Smallholder Certification projects,Direct/collective investments in conservation and restoration initiatives,Specific policies and action plans by the member to promote CSPO production or consumption in the upstream or downstream supply chain, including target dates or broader policies that include such efforts</t>
  </si>
  <si>
    <t>The company processes and uses the bleached deodorized palm oil refined into fat for food services and retail.</t>
  </si>
  <si>
    <t>ST. MICKALOS COMPANY LIMITED</t>
  </si>
  <si>
    <t>9-4550-22-000-00</t>
  </si>
  <si>
    <t>UK WHOLESALER OF PALM OIL</t>
  </si>
  <si>
    <t>Metcash Trading Ltd</t>
  </si>
  <si>
    <t>3-0048-10-000-00</t>
  </si>
  <si>
    <t xml:space="preserve">Supplier is responsible for supplying products with MB or SG, otherwise must purchase B&amp;C certificates </t>
  </si>
  <si>
    <t>Continue to request segregated palm oil and PKO in preference to MB</t>
  </si>
  <si>
    <t>No discrimination and equal opportunities â°,Freedom of association and Collective bargaining â°,No forced or trafficked labour â°</t>
  </si>
  <si>
    <t>METRO AG</t>
  </si>
  <si>
    <t>3-0038-11-000-00</t>
  </si>
  <si>
    <t>Europe â°,India,Rest of the World â°</t>
  </si>
  <si>
    <t>The target is to increase the global uptake of Segregated or Identity Preserved CSPO.For this, the internal governance structure at METRO has been enhanced with a stronger support to focus on RSPO product certification throughout all METRO business areas and geographies.In those challenging product categories, such as detergents (with palm oil derivatives or just a small amount) credits are being considered as a first step into certification.</t>
  </si>
  <si>
    <t>The target of starting in 2012 was the first target, so no previous target existed.</t>
  </si>
  <si>
    <t>Due to product categories such as derivatives,fractions and/or geographical availability (esp. China,India, Pakistan)</t>
  </si>
  <si>
    <t>Due to product categories such as derivatives,fractions and/or geographical availability (esp. India, Pakistan)</t>
  </si>
  <si>
    <t>It does cover all countries of operation for METRO Cash &amp; Carry / METRO Wholesale</t>
  </si>
  <si>
    <t>The target is to increase the global uptake of Segregated or Identity Preserved CSPO by 2023. For this, the internal governance structure at METRO has been enhanced with a stronger support to focus on RSPO product certification throughout all METRO business areas and geographies. Moreover, supplier engagement within challenging markets such as India and Pakistan has been started with the support of RSPO, and also in product categories which is more challenging due to small percentage of Palm Oil or derivatives.</t>
  </si>
  <si>
    <t>High costs in achieving or adhering to certification,Insufficient demand for RSPO-certified palm oil,Reputation of RSPO in the market,Traceability issues,Others</t>
  </si>
  <si>
    <t>METRO faced weak market demand in some geographies, such as Eastern Europe or India and Pakistan. The awareness of palm oil as such and the RSPO is very low. Also, price levels especially for food products, are very low and competitive. Hence, customers and suppliers are not always willing to invest into RSPO certified products. In other markets, we observe a negative reputation of palm oil. This leads to manufacturers switching to other (exotic) oils to substitute palm oil. We do not generally support this as this might push other environmental &amp; social risks. We do see challenges in product categories in which palm is an ingredient in a low percentage or a derivative is present in the recipe, for
example detergents. We have started conversations with our major own brand suppliers.</t>
  </si>
  <si>
    <t>METRO is working actively on the implementation of its Palm Oil Procurement Policy together with different stakeholders within the value chain. METRO also encourages its METRO Wholesale country-based business operations to partner with nationally relevant stakeholders. METRO Wholesale (METRO) is committed to promoting sustainable palm oil production and continuously seeks to optimise the procurement process in order to ensure that it only purchases products containing palm oil derived from legal and more sustainable sources. METRO is committed to the sustainable use of palm oil resources in environmental, social and economic terms.</t>
  </si>
  <si>
    <t>Palm Oil sourcing Policy https://responsibility.metroag.de/esg-priorities/ethics-and-trust/raw-material-sourcing#palm-oil-procurement-policy
CGF Reporting and Landscape work https://responsibility.metroag.de/esg-priorities/climate-carbon/climate-protection
Human Rights https://responsibility.metroag.de/esg-priorities/ethics-and-trust/human-rights</t>
  </si>
  <si>
    <t>Tokmanni Oy</t>
  </si>
  <si>
    <t>9-4088-21-000-00</t>
  </si>
  <si>
    <t>Tokmanni - Finnish variety discount retailer with private label products containing palm oil.</t>
  </si>
  <si>
    <t xml:space="preserve">From the beginning of 2021 we have been sourcing only sustainably certified palm oil and at the end of 2021 we were already close to this target. In 2022, we hit the target (100%).
</t>
  </si>
  <si>
    <t>We do not have a time bound target for palm oil or palm kernel oil derivatives in cleaning products and cosmetics yet, but we have a target to increase the number of products with certified derivatives.</t>
  </si>
  <si>
    <t xml:space="preserve">From the beginning of 2021 we are sourcing only sustainably certified IP, SG or MB palm oil and at the end of 2021 we were already close to this target. In cometics and cleaning products we are increasing the use of sustainably certified IP, SG or MB palm (kernel) oil derivatives.
</t>
  </si>
  <si>
    <t>It does cover.</t>
  </si>
  <si>
    <t>https://ir.tokmanni.fi/~/media/Files/T/Tokmanni-V2/reports-and-presentations/Tokmanni%20Sustainability%20Report%202022.pdf</t>
  </si>
  <si>
    <t>High costs in achieving or adhering to certification,Supply issues,Traceability issues</t>
  </si>
  <si>
    <t>Associated British Foods plc</t>
  </si>
  <si>
    <t>4-0115-10-000-00</t>
  </si>
  <si>
    <t>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</si>
  <si>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All countries in scope.</t>
  </si>
  <si>
    <t>Covers our retail operations in Europe &amp; US.</t>
  </si>
  <si>
    <t xml:space="preserve">We continue to engage suppliers to encourage the development of physical supply chain options for the palm derived inputs into the relevant product lines we source.
</t>
  </si>
  <si>
    <t>https://www.abf.co.uk/responsibility</t>
  </si>
  <si>
    <t>4-0742-16-000-00</t>
  </si>
  <si>
    <t>Global Cosmed S.A. - Fully-owned (100%) Global Cosmed domal GmbH - Fully-owned (100%)</t>
  </si>
  <si>
    <t>In 2022, credits were partially purchased to cover non-certified oil used in manufactured products, and the amount of brend's own products with MB statement was increased.</t>
  </si>
  <si>
    <t xml:space="preserve">In 2022, raw material prices have increased significantly, resulting in higher product prices. The use of certified palm oil or the purchase of B&amp;C certificates would cause an additional increase in product prices.
</t>
  </si>
  <si>
    <t>Support Independent Smallholders (ISH),Specific policies and action plans by the member to promote CSPO production or consumption in the upstream or downstream supply chain, including target dates or broader policies that include such efforts</t>
  </si>
  <si>
    <t>Difficulties in the certification process,Certification of smallholders,Competition with non-RSPO members,High costs in achieving or adhering to certification,Reputation of palm oil in the market,Supply issues,Traceability issues</t>
  </si>
  <si>
    <t>https://globalcosmed.eu/zrownowazony-rozwoj/</t>
  </si>
  <si>
    <t>Promotion of CSPO outside of RSPO venues such as trade workshops or industry associations,Stakeholder engagement</t>
  </si>
  <si>
    <t>3-0039-11-000-00</t>
  </si>
  <si>
    <t xml:space="preserve">Our objectives are defined as follows: 
Pure refined and unrefined palm oil: Purchase 100 per cent segregated from 1 January 2016. 
Pure refined and unrefined palm kernel oil: Purchase 100 per cent at
least at mass balance from 1 January 2016. Purchase 100 per cent segregated from 1 January 2018. 
Fractions and derivatives (irrespective of whether palm oil or palm kernel oil based): Purchase 100 per cent at least mass balance since 2020. 
For the remaining shares of fractions and derivatives, which are not covered by the supply chain option mass balancing, book &amp; claim certificates will still have to be purchased by the store brand suppliers. In this stance, the supply chain option book &amp; claim should only
be considered a transitional solution. The certificates still required should be purchased from selected, responsible palm oil producers in the context of so-called off-market deals, if possible.
</t>
  </si>
  <si>
    <t>We are a member of the German Forum for Sustainable Palm Oil: It has currently 51 members, including companies, non-governmental organisations, associations, the German Federal Ministry of Food and Agriculture (BMEL) and the Federal Ministry for Economic Cooperation and Development (BMZ). The aim of FONAP is to boost significantly the proportion of sustainably produced palm oil on the German, Austrian and Swiss markets and to improve existing standards and certification schemes.</t>
  </si>
  <si>
    <t>Certification of smallholders,Human rights issues,Reputation of palm oil in the market</t>
  </si>
  <si>
    <t xml:space="preserve">https://www.rewe-group.com/de/presse-und-medien/publikationen/leitlinien/leitlinie-fuer-palmoel-und-palmoelkernerzeugnisse/ 
</t>
  </si>
  <si>
    <t>John Lewis Plc</t>
  </si>
  <si>
    <t>3-0108-19-000-00</t>
  </si>
  <si>
    <t>This 2022 ACOP Report covers the John Lewis Partnership (John Lewis Partnership PLC), which includes both John Lewis &amp; Partners (John Lewis PLC), and Waitrose &amp; Partners (Waitrose Ltd).</t>
  </si>
  <si>
    <t>The John Lewis Partnership's policy is to source 100% RSPO Certified Sustainable Palm Oil from Mass Balance or Segregated supply chain models for all palm-based ingredients across all of its own-brand products (including food and non-food). Where our policy requirements have not been achieved, we ensure that an equivalent number of RSPO IS-Credits are purchased while we work with suppliers to achieve compliance. As a member of the Palm Oil Transparency Coalition, we engage and assess the most significant palm oil importers on their ambition, commitments, progress and impact. This assessment includes many questions focused on support for smallholders. In 2022, we've bought RSPO IS-Credits to cover 100% of our palm oil footprint in animal feed. This supports IS and ensures that all of our palm oil footprint (direct and indirect) is RSPO Certified. https://www.palmoiltransparency.org/</t>
  </si>
  <si>
    <t>In the 2022 calendar year, just 0.54 tonnes of palm materials were not from IP, SG, or MB sources and for these volumes, IS credits were purchased.</t>
  </si>
  <si>
    <t>Participation in RSPO Working Group or Task Forces,Support Independent Smallholders (ISH),Direct/collective investments in conservation and restoration initiatives</t>
  </si>
  <si>
    <t>Difficulties in the certification process,High costs in achieving or adhering to certification,Reputation of palm oil in the market,Reputation of RSPO in the market,Others</t>
  </si>
  <si>
    <t xml:space="preserve">There is still poor customer understanding of the RSPO, the RSPO Trademark and what it stands for and often scepticism about the sustainability of RSPO Palm Oil. 
It is very hard for a large retailer to use the RSPO Trademark system as the rules mean that the resource needed to implement a system at scale is too large due to the complexity. 
Not all ingredients are available in the marketplace as RSPO SG. Particularly for food additives. Where they are available, they are extremely expensive. This could be changed via a coordinated mass-market shift. It would also be helpful if the RSPO played a role in facilitating market transparency of the availability of different palm-derived materials - particularly derivatives and fractions in non-food applications. 
</t>
  </si>
  <si>
    <t>Engagement with business partners or consumers on the use of CSPO,Engagement with government agencies,Engagement with peers and clients,Promotion of physical CSPO,Stakeholder engagement,Others</t>
  </si>
  <si>
    <t>Please see our annual report and corporate website content here
https://www.johnlewispartnership.co.uk/csr/reporting/progress-report.html
https://www.johnlewispartnership.co.uk/csr/our-strategy/raw-materials-sourcing.html</t>
  </si>
  <si>
    <t>https://www.johnlewispartnership.co.uk/content/dam/cws/pdfs/Juniper/ethics-and-sustainability/Responsible-Sourcing-of-Palm-Oil-Summary.pdf</t>
  </si>
  <si>
    <t>Marks and Spencer plc</t>
  </si>
  <si>
    <t>3-0009-06-000-00</t>
  </si>
  <si>
    <t xml:space="preserve">We buy own label products - food, beauty and some home products from suppliers around the world that use palm oil as an ingredient
</t>
  </si>
  <si>
    <t>We met our target</t>
  </si>
  <si>
    <t>We have now achieved 99.31% physical palm oil purchase so would assess this as 100%</t>
  </si>
  <si>
    <t xml:space="preserve">They do cover all countries </t>
  </si>
  <si>
    <t>Support Independent Smallholders (ISH),Direct investments in Smallholder Certification projects,Specific policies and action plans by the member to promote CSPO production or consumption in the upstream or downstream supply chain, including target dates or broader policies that include such efforts,Others</t>
  </si>
  <si>
    <t xml:space="preserve">M&amp;S have invested in programs led by Forever Sabah (through collaboration with Wild Asia) to support smallholders in Malaysia to achieve certification as producing sustainable palm oil according to RSPO Independent Smallerholder Standards. The scheme is expanding to more villages and we continue to engage with Forever Sabah on the success and scale of their certification work. 
M&amp;S have purchased RSPO Independent Smallerholder credits via AchieveNow to support farmers in Indonesia.
We have recently updated our Palm Oil policy to specify a requirement for all suppliers to achieve 100% RSPO (or equivalent) segregated palm derivatives and fractions by 2025. </t>
  </si>
  <si>
    <t>Challenges from our suppliers in sourcing RSPO segregated palm derivatives and fractions due to traceability and/or availability (i.e. glycerine)</t>
  </si>
  <si>
    <t>Providing funding or support for CSPO development efforts,Stakeholder engagement,Others</t>
  </si>
  <si>
    <t>We have actively worked with the Retailer Palm Oil Group and have supported Julian Walker Palin as a Board member.
We have invested in the Forever Sabah program to support RSPO certification of smallholder farms in Malaysia.</t>
  </si>
  <si>
    <t>https://corporate.marksandspencer.com/sustainability/our-products/food-raw-materials/palm-oil</t>
  </si>
  <si>
    <t>Starbucks Corporation</t>
  </si>
  <si>
    <t>3-0086-16-000-00</t>
  </si>
  <si>
    <t>Fully-owned, company-operated Starbucks stores</t>
  </si>
  <si>
    <t xml:space="preserve">In prior years we have steadily increased the amount of certified palm oil that we purchase, and have also purchased credits to close the gap between our certified and uncertified supply. We are proud of the significant increase in certified palm purchased within our supply chain in 2022, and will again purchase palm oil credits to offset the remaining gap. Aside from our credit purchases, Starbucks has seen a significant increase this year in the percentage of certified palm that our suppliers purchase for use in our products, and we will continue our work to steadily increase that percentage in the years to come. To support this, we will work through updates to our internal processes, documentation and communication with our suppliers to drive a continued increase in our percentage of purchased palm oil going forward as we continue to work towards 100% RSPO-certified palm in our company-owned supply chain. Likewise we will continue to adjust our internal reporting schedule to target more timely purchase and claim of palm oil credits. Continuous improvement is very important at Starbucks and we look forward to increasing the amount of certified palm purchased in our supply chain. </t>
  </si>
  <si>
    <t xml:space="preserve">Low supply and demand of certified palm oil. We continue to work with our suppliers to meet this objective, especially in areas where the demand for certified palm oil is low (i.e. Asia)
</t>
  </si>
  <si>
    <t xml:space="preserve">Low supply and demand of certified palm oil. We continue to work with our suppliers to meet this objective, especially in areas where the demand for certified palm oil is low (i.e.Asia). Some markets started the process behind other company-operated markets and have experienced significant challenges working with second tier suppliers to find availability of certified palm oil from physical supply chains.
</t>
  </si>
  <si>
    <t xml:space="preserve">Low supply and demand of certified palm oil. We continue to work with our suppliers to meet this objective, especially in areas where the demand for certified palm oil is low (i.e.Asia). Some markets started the process behind other company operated markets and have experienced significant challenges working with second tier suppliers to find availability of certified palm oil from physical supply chains. We continue to focus on how we can make progress.
</t>
  </si>
  <si>
    <t xml:space="preserve">Our policy covers all company-operated stores, globally.
</t>
  </si>
  <si>
    <t xml:space="preserve">We sell fresh food and do not market specific ingredient attributes at point of sale except in very unique circumstances.
</t>
  </si>
  <si>
    <t>Starbucks does not directly buy palm oil so we are constantly improving our communication with suppliers to ensure they are aware of our RSPO commitment and prepared to complete reporting each year. The 2022 report is the seventh time the data has been gathered through a third-party platform. We have seen improvements in accuracy year over year and will keep working with the third-party service provider and our internal Sourcing organization to make the process easier in order to achieve greater progress and transparency.</t>
  </si>
  <si>
    <t>Awareness of RSPO in the market,Difficulties in the certification process,Certification of smallholders,Competition with non-RSPO members,High costs in achieving or adhering to certification,Insufficient demand for RSPO-certified palm oil,Low usage of palm oil,Reputation of palm oil in the market,Supply issues,Traceability issues,Others</t>
  </si>
  <si>
    <t xml:space="preserve">Perception is that palm oil in general is bad, and therefore some are eliminating it from ingredient specifications altogether instead of addressing the root cause of issues associated with conventional palm oil harvesting.
</t>
  </si>
  <si>
    <t>Starbucks local sourcing teams have significantly increased supplier education and
understanding of palm oil issues and in some markets like Japan, where palm oil is used more widely, we have increased demand for RSPO certified palm oil and derivatives. Starbucks continues to explore opportunities to advance better social and environmental practices within the palm oil supply chain.</t>
  </si>
  <si>
    <t>Starbucks &amp; Sustainable Palm Oil:
https://globalassets.starbucks.com/assets/0c1557af08a04ac1b45dd6bcc84c3c4b.pdf Ending Deforestation: https://globalassets.starbucks.com/assets/d2eef5b7e3df4b59817cb24880a0d44f.pdf</t>
  </si>
  <si>
    <t>Compass Group PLC</t>
  </si>
  <si>
    <t>3-0033-10-000-00</t>
  </si>
  <si>
    <t>We use palm oil across our entire business. Compass provides food and support services to millions of people every day. We have a global footprint, with some 500,000 colleagues working in around 40 countries across 55,000 client locations. We manage the business in three geographic regions: North America, Europe and Rest of World.</t>
  </si>
  <si>
    <t>This year and annually since 2018, we purchased PalmTrace credits to cover the uncertified volume of palm oil (within frying oil and margarine) being used back of house (i.e. in our kitchens). 100% of the credits we purchased this year were from Independent Smallholders.</t>
  </si>
  <si>
    <t>In 2018, we took the landmark step of purchasing PalmTrace credits to cover the uncertified volume of palm oil (within frying oil and margarine) being used back of house (i.e. in our kitchens). We did the same last year and expect to do the same later this year until we achieve our 100% RSPO commitment.</t>
  </si>
  <si>
    <t xml:space="preserve">We started using RSPO certified palm oil in 2017, with a target of achieving 100% by the end of 2022 and using credits to off-set the areas were we weren't able to access certified palm oil directly. We were unable to reach our targets. However, Compass Group still managed to achieve 73% RSPO certified, across our total global operations within the financial year (ending in September 2022). 
We experienced global issues in meeting our goal of purchasing 100% sustainable palm oil by the end of 2022. Supply chain shortages played a role, mainly related to the Ukraine/Russia war and Indonesia stopping exports to keep for domestic consumption. We also identified some country specific supply issues, e.g.in one country we identified a supplier that had certification issues, and in another a key supplier stopped producing a core margarine product with no suitable alternatives available to switch to. 
We are targeting to report that by March 2023, 100% of the palm oil used in our kitchens, across our global supply chain will be RSPO certified sustainable. Our annual update is publicly available in our annual sustainability report (https://www.compass-group.com/content/dam/compass-group/corporate/sustainability/sustainability-updates-2023/reports---statements/CG-Sustainability-Report-2022-Med-Res.pdf) 
We continue to work closely with countries that did not reach 100% in 2022 to ensure they solve their last remaining supply issues.
</t>
  </si>
  <si>
    <t>They cover all 40 countries we operate in.</t>
  </si>
  <si>
    <t>We do not sell own brand products</t>
  </si>
  <si>
    <t xml:space="preserve">In 2022 we collected Palm Oil data from all the 40 markets we operate in. We also gathered evidence of certifications and we can split the data for the type of certification. The data for the top 25 countries (representing 97% of group revenue) is also independently verified by a third party annually (EcoAct), whilst we verify internally the rest of the data. Finally, the data gets published annually in our sustainability and annual reports.
We recognize that some of the products we source (margarine/vegetable oil based spreads, for example) may contain a smaller volume of other palm oil derivatives such as palm kernel oil. Although our data capture system does not currently capture this separately to the crude and refined palm oil, we are continuing to explore options in terms of how we might split this volume out in the near future.
Over the last few years we have actively engaged our procurement teams in all markets to further drive the agenda and transition remaining volumes of palm oil into certified sustainable sources. This includes running monthly calls with the EME and APAC teams. This activity promotes awareness and keeps palm oil high on the agenda.
Compass will continue to raise awareness among suppliers and work with them towards the sustainable sourcing of palm oil, including promoting the use of certified sustainable palm oil in other manufacturer's brands. In 2021, we rolled out and upgraded Compass Palm Oil Supplier Questionnaire across our key suppliers, however our complex supply chain structure continues to make this process challenging. 
In the UK, we have now committed to 100% sustainable palm oil in food by the end of 2023 having 95% in 2022 (see: p.32 https://www.compass-group.com/content/dam/compass-group/corporate/sustainability/sustainability-updates-2023/reports---statements/compassuk_i_climatereport_final_2021-22.pdf ). </t>
  </si>
  <si>
    <t>Low usage of palm oil,Supply issues,Traceability issues</t>
  </si>
  <si>
    <t>https://www.compass-group.com/en/sustainability/performance-and-reports.html
https://www.compass-group.com/content/dam/compass-group/corporate/sustainability/sustainability-updates-2023/reports---statements/Compass%20Group%20plc%202021-22%20Sustainability%20KPIs%20verification%20statement_Final_230124.pdf</t>
  </si>
  <si>
    <t>William Jackson Food Group</t>
  </si>
  <si>
    <t>4-0199-11-000-00</t>
  </si>
  <si>
    <t>Jacksons Bread
Belazu</t>
  </si>
  <si>
    <t>Advocacy with industry peers</t>
  </si>
  <si>
    <t>Groupe CASINO</t>
  </si>
  <si>
    <t>3-0035-11-000-00</t>
  </si>
  <si>
    <t>This subsidiary operates in Brazil.</t>
  </si>
  <si>
    <t>A majority of palm oil comes from Brazil.</t>
  </si>
  <si>
    <t>This subsidiary operates in Colombia.</t>
  </si>
  <si>
    <t>Our own-brand crude cooking oil is 100% RSPO Mass Balance certified. Most of it comes from Colombia.</t>
  </si>
  <si>
    <t>Achats Marchandises Casino</t>
  </si>
  <si>
    <t xml:space="preserve">This subsidiary operates in France.
</t>
  </si>
  <si>
    <t>The total volume of palm oil used in our products decreases every year.</t>
  </si>
  <si>
    <t>With the support of Earthworm foundation, the Casino Group committed to: â€¢ ensuring a transparent supply chain for the palm oil used in its private-label brands by first of all identifying the refiner or distributor so as ultimately to have better visibility of the whole supply chain, starting from the mill stage; â€¢using palm oil produced without causing any deforestation or exploitation, i.e., palm oil from plantations that adopt ecologically sound policies with regard to high conservation value forests, carbon-rich forests and peatlands, which also support the development of small producers and respect local communities and workersâ€™ rights; â€¢ sharing progress reports and information regarding actions and next steps to be taken.</t>
  </si>
  <si>
    <t>Awareness of RSPO in the market,Reputation of palm oil in the market,Reputation of RSPO in the market,Supply issues,Traceability issues,Others</t>
  </si>
  <si>
    <t>Actions should be led with refiners who are the point of entry in the European and French markets of the palm oil used downstream by the manufacturers of our own brand products.
For this we asked our suppliers to obtain better visibility of our palm oil supply chain.</t>
  </si>
  <si>
    <t>Given that the Group does not deal directly with refiners, in January 2019, it joined the Palm Oil Transparency Coalition (POTC) to take collective action in association with other retailers who share the same commitment and, in many cases, the same refiners. Joint initiatives also have a more effective impact on tier-two suppliers. On behalf of the POTC members, assessment questionnaires have been sent to the initial palm oil importers to get a precise picture of their commitment to sustainable palm oil. The findings have been shared with all of the POTC members so that they can align their future purchases accordingly. In Colombia, Grupo Ã‰xito is supporting TFA 2030, a multi-stakeholder initiative,
whose objective is to reduce tropical deforestation related to palm oil, soy and cattle breeding. Having also signed the TFAâ€™s Palm Oil National Agreement, which supports joint stakeholder efforts to eliminate deforestation in the palm oil supply chain, Exito favors Colombian RSPO palm oil for cooking.</t>
  </si>
  <si>
    <t>https://www.groupe-casino.fr/wp-content/uploads/2023/04/GROUPE-CASINO-URD-2022.pdf
https://www.gpabr.com/wp-content/uploads/2021/07/Social-and-Environmental-Policy-for-Purchasing-Palm-Oil-Products.pdf</t>
  </si>
  <si>
    <t>Ottogi Corporation</t>
  </si>
  <si>
    <t>4-0144-11-000-00</t>
  </si>
  <si>
    <t>I trade or broker palm oil, palm kernel oil or related products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</si>
  <si>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Lack of needs from consumers</t>
  </si>
  <si>
    <t xml:space="preserve">Lack of needs from consumers
</t>
  </si>
  <si>
    <t>Challenging reputation of palm oil,Confusion among end-consumers,Costs of changing labels,Lack of customer demand</t>
  </si>
  <si>
    <t>Awareness of RSPO in the market,High costs in achieving or adhering to certification,Reputation of RSPO in the market</t>
  </si>
  <si>
    <t>Engagement with business partners or consumers on the use of CSPO,Engagement with government agencies,Promotion of physical CSPO</t>
  </si>
  <si>
    <t>McColgans Quality Foods Ltd</t>
  </si>
  <si>
    <t>4-0404-14-000-00</t>
  </si>
  <si>
    <t>Manufacturer using SG Palm Oil</t>
  </si>
  <si>
    <t>Greenspeed</t>
  </si>
  <si>
    <t>9-1831-16-000-00</t>
  </si>
  <si>
    <t>Greenspeed cleaning detergents</t>
  </si>
  <si>
    <t xml:space="preserve">We want to move to mass balanced ingredients but due to the crisis and availability we could fully converted our products. </t>
  </si>
  <si>
    <t>Due to marked crisis of availability and price increases of all ingredients</t>
  </si>
  <si>
    <t>see previous comment</t>
  </si>
  <si>
    <t>not appicable</t>
  </si>
  <si>
    <t>Confusion among end-consumers,Low usage of palm oil</t>
  </si>
  <si>
    <t>Woolworths (Proprietary) Limited</t>
  </si>
  <si>
    <t>3-0027-10-000-00</t>
  </si>
  <si>
    <t>WHL - Woolworths Foods
           Woolworths Beauty</t>
  </si>
  <si>
    <t>As part of its Good Business Journey, Woolworths has made a commitment to only source
certified sustainable palm oil for their branded products by 2020. Woolworths started its
sustainable palm oil journey in 2011, when it became the first South African retailer to
become a member of the RSPO. Since then, we have been working to transform the local
supply chain, including facilitating the training of accredited auditors and working with local
refiners to import RSPO palm oil on behalf of our suppliers.</t>
  </si>
  <si>
    <t xml:space="preserve">We are busy resetting the use of palm oil in foods via elimination, reducing or replacing where possible. This is due to the weakening of the ZAR. 
WW Foods will still purchase certificates via ACT Commodities until a final decision is made. </t>
  </si>
  <si>
    <t>Confusion among end-consumers,Costs of changing labels,Difficulty of applying for RSPO Trademark,Low consumer awareness</t>
  </si>
  <si>
    <t>DeWi Back Holding GmbH</t>
  </si>
  <si>
    <t>4-1263-20-000-00</t>
  </si>
  <si>
    <t>This target is based on custermer requirements. We estimate that all custermers will require physical supply chain by 2030. Globally we still have a few markets in which we have not identified a need for RSPO certified sustainable palm oil. Our continous efforts 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</si>
  <si>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DeWiBack Produktions GmbH 
DewiBack Handels GmbH</t>
  </si>
  <si>
    <t>This target is based on custermer requirements. We estimate that all custermers will require physical supply chain by 2030. Globally we still have a few markets in which we have not identified a need for RSPO certified sustainable palm oil. Our continous efforts 1. to work with our suppliers to gradually convert palm and palm-derived ingredients still not available in the market to sustainable options with the
objective of using 100% RSPO certified palm oil products from any supply chain option by 2030. 2. to continue to transition to 100% certifield palm oil products from physical supply chain options (mass balance, segregated, identity preserved) by 2030.</t>
  </si>
  <si>
    <t>DeWiBack has ongoing dialogues with customers and suppliers around raw material
sustainability, with palm oil being a major focus. By helping our custermers goal-set, and through providing proactive raw ingredient solutions, we are doing our part to help support the vision and principles of the RSPO.</t>
  </si>
  <si>
    <t>United Oil Processing and Packaging, S.A.E</t>
  </si>
  <si>
    <t>4-0691-15-000-00</t>
  </si>
  <si>
    <t>Refining, manufacturing, packaging, storage and transportation</t>
  </si>
  <si>
    <t>RSPO certified product is based on our clients requirements</t>
  </si>
  <si>
    <t xml:space="preserve">Egypt </t>
  </si>
  <si>
    <t>SANTE sp. z o.o.</t>
  </si>
  <si>
    <t>4-1439-22-000-00</t>
  </si>
  <si>
    <t>use for food production (crunchy, granola, muesli, bars)</t>
  </si>
  <si>
    <t>continue production using RSPO SG palm oil</t>
  </si>
  <si>
    <t>Federation of Migros Cooperatives</t>
  </si>
  <si>
    <t>3-0001-04-000-00</t>
  </si>
  <si>
    <t>Covers all</t>
  </si>
  <si>
    <t>We started using CSPO from the beginning</t>
  </si>
  <si>
    <t>Target was to only use physically traceable CSPO after 2015</t>
  </si>
  <si>
    <t>Target was met, see above</t>
  </si>
  <si>
    <t>Direct/collective investments in conservation and restoration initiatives,Financial contribution to support members with Remediation and Compensation (RaCP) process, direct/collective investments in conservation and restoration initiatives,Specific policies and action plans by the member to promote CSPO production or consumption in the upstream or downstream supply chain, including target dates or broader policies that include such efforts</t>
  </si>
  <si>
    <t>'- No availability of traceable volumes of derivatives (SG or IP)</t>
  </si>
  <si>
    <t>https://corporate.migros.ch/de/nachhaltigkeit/nachhaltige-produkte/unsere-fortschritte/palmoel.html</t>
  </si>
  <si>
    <t>Coop Switzerland</t>
  </si>
  <si>
    <t>3-0003-04-000-00</t>
  </si>
  <si>
    <t xml:space="preserve">And own production factories as HALBA for chocolate, Steinfels for cleaning products and our internal Backery. </t>
  </si>
  <si>
    <t>Since the year 2022 also Transgourmet Germany, Switzerland, Austria and France (which are part of
the Coop Groupe and registered within the Coop Group Membership) are making part of the ACOP.
Thats the reason why the total amount of volumes increased and the percentage of certified volumes
decreased. It is still an ongoing discussion to buy Book &amp; Claim certificates for the missing 9.5 % of Palm
Oil volumes. it's possible, that we buy this certificates for 2022 during the year 2023. please note, that we
have a considerable amount of oganic Palm in our assortment. this is reported as RSPO IP. As the
organic certified volumes are RSPO certified as well.</t>
  </si>
  <si>
    <t xml:space="preserve">the year reffers to the retail sector. not to Transgourmet. it's unknown when Transgourmet startet, bus follows official goals since 2022. </t>
  </si>
  <si>
    <t xml:space="preserve">2015 refers to the retail.The Transgourmet countries startet 2022 with the target to use only RSPO certified Palm until 2026. before 2022 the Transgourmet companies did not follow any goals for Palm Oil. </t>
  </si>
  <si>
    <t xml:space="preserve"> this depends a bit on the different Daughter Companies within the Coop Group. For the Retail its since
2015. for the Transgourmet Companies since 2022.</t>
  </si>
  <si>
    <t>in the retail sector and the Food production sites we achieved 2015 almost 100% RSPO SG. in the non
Food sector not always all volumes can be coverd by RSPO MB as some derivatives/products are not
available on the market. For Transgourmet, quantitative goals to achieve 100% physical RSPO palm oil
are set in 2022 and must be achieved in 2026.</t>
  </si>
  <si>
    <t>Awareness of RSPO in the market,Competition with non-RSPO members,Insufficient demand for RSPO-certified palm oil,Reputation of palm oil in the market,Reputation of RSPO in the market,Supply issues,Traceability issues,Others</t>
  </si>
  <si>
    <t>Missing volumes of RSPO SG derivatives and fractions within the Non Food Sector.</t>
  </si>
  <si>
    <t>Communication and/or engagement to transform the negative perception of palm oil,Promotion of CSPO through off product claims,Promotion of physical CSPO,Research &amp; Development support,Stakeholder engagement</t>
  </si>
  <si>
    <t>https://www.taten-statt-worte.ch/de/unsere-taten/tat-nr-406.html</t>
  </si>
  <si>
    <t>CVS Health Corporation</t>
  </si>
  <si>
    <t>3-0087-16-000-00</t>
  </si>
  <si>
    <t>CVS Health does not own or manage any operations using palm oil. CVS Health requires suppliers of CVS Store Brand items that contain palm oil to be in compliance with the CVS Pharmacy Palm Oil Policy requirements. The policy includes the requirement that suppliers must have transitioned to sustainably sourced palm oil via RSPO or Rainforest Alliance. This goal that was met in early 2020. When new Store Brand products contain palm oil, suppliers must demonstrate proof of required compliance with our Palm Oil Policy.</t>
  </si>
  <si>
    <t>CVS Health does not own or manage any operations using palm oil. CVS Health requires suppliers of CVS Store Brand items that contain palm oil to be in compliance with the CVS Pharmacy Palm Oil Policy requirements. The policy includes the requirement that suppliers must have transitioned to sustainably sourced palm oil via RSPO or Rainforest Alliance. This goal was met in early 2020. If a supplier is utilizing sustainably sourced palm oil via RSPO for their CVS Store Brand items, CVS Health allows our suppliers to utilize either physical supply chain options or RSPO Credits. When new Store Brand products contain palm oil, suppliers must demonstrate proof of required compliance with our Palm Oil Policy.</t>
  </si>
  <si>
    <t>Target was met in early 2020. All of our CVS Store Brand suppliers of items containing palm oil have either become members of the RSPO or obtained Rainforest Alliance certification. In addition, 100% of existing CVS Store Brand items containing palm oil are coming from sustainably sourced palm oil via RSPO or Rainforest Alliance. When new Store Brand products contain palm oil, suppliers must demonstrate proof of required compliance with our Palm Oil Policy.</t>
  </si>
  <si>
    <t>Target was met in early 2020.All of our CVS Store Brand suppliers of items containing palm oil have either become members of the RSPO or obtained Rainforest Alliance certification. In addition, 100% of existing CVS Store Brand items containing palm oil are coming from sustainably sourced palm oil via RSPO or Rainforest Alliance. When new Store Brand products contain palm oil, suppliers must demonstrate proof of required compliance with our Palm Oil Policy.</t>
  </si>
  <si>
    <t>We continued to engage with our Store Brand suppliers regarding the CVS Pharmacy Palm Oil Policy. We monitored that suppliers of new Store Brand items containing palm oil provided the required confirmation that the palm oil is sustainably sourced prior to the item entering our supply chain. 2023 - We will continue to engage with our Store Brand suppliers regarding the CVS Pharmacy Palm Oil Policy. We will monitor that suppliers of new Store Brand items containing palm oil are providing the required confirmation that the palm oil is sustainably sourced prior to the item entering our supply chain. CVS will continue to provide
annual updates on any palm oil progress in our CSR Report.</t>
  </si>
  <si>
    <t xml:space="preserve">https://www.cvshealth.com/Reporting
</t>
  </si>
  <si>
    <t>Norvida Aktiebolag</t>
  </si>
  <si>
    <t>9-4765-22-000-00</t>
  </si>
  <si>
    <t>Norvida AB</t>
  </si>
  <si>
    <t>Production of products containing palm oil started only in 2023, thus no palm oil was uptaken during 2022.</t>
  </si>
  <si>
    <t xml:space="preserve">Finland ,Sweden </t>
  </si>
  <si>
    <t xml:space="preserve">Participation in Swedish Platform for Risk Commodities, and through that make efforts such as setting demands on suppliers to work towards segregated CSPO. </t>
  </si>
  <si>
    <t>AEON Co, Ltd.</t>
  </si>
  <si>
    <t>3-0106-18-000-00</t>
  </si>
  <si>
    <t>Product Development of own brand
Wholesale of own brand to Group subsidiaries</t>
  </si>
  <si>
    <t>We gradually increase items of mass balance certified palm oil.</t>
  </si>
  <si>
    <t>Including credit, we have met our goal from the 1st year.</t>
  </si>
  <si>
    <t>Difficulty to procure physical PO and PKO in Japan market
As our brand is OEM made, we have to negotiate our not a few suppliers who produce our products, namely, a few hundred suppliers.</t>
  </si>
  <si>
    <t>We only operate in Japan.</t>
  </si>
  <si>
    <t>We make our own POP(Point of Sales) communication tools,making web site introducing RSPO and related products in order to let our customers know about RSPO</t>
  </si>
  <si>
    <t>Awareness of RSPO in the market,Competition with non-RSPO members,High costs in achieving or adhering to certification,Reputation of palm oil in the market,Reputation of RSPO in the market,Supply issues,Traceability issues</t>
  </si>
  <si>
    <t xml:space="preserve">https://www.topvalu.net/brand/kodawari/csr/rspo/
</t>
  </si>
  <si>
    <t>Anthoni Crown GmbH</t>
  </si>
  <si>
    <t>9-4688-22-000-00</t>
  </si>
  <si>
    <t>FSG Frankonia GmbH manufactures for us shaving soap under our Brend "Anthoni Crown"</t>
  </si>
  <si>
    <t>In our produkt we dont use sertified palm oil. We buy RSPO Credits to cover 100 % gap</t>
  </si>
  <si>
    <t>The sales volume was not enough.</t>
  </si>
  <si>
    <t>We communicate with our distributors and end users at every opportunity about the importance of using RSPO certified palm oil</t>
  </si>
  <si>
    <t>DAVIS TRADING COMPANY LIMITED</t>
  </si>
  <si>
    <t>3-0060-14-000-00</t>
  </si>
  <si>
    <t xml:space="preserve">Davis is an importer of refined oil and products that contain palm oil as an ingredient. For some products we will pack bulk products into smaller pack sizes (intended for catering and retail) and on-sell to various customers.
</t>
  </si>
  <si>
    <t>Currently products are MB or SG certified.</t>
  </si>
  <si>
    <t>We will continue to ensure compliance to the RSPO standard through our supplier
monitoring program, specification management, monitoring of palm oil usage within the New Zealand market. Since 2021, Davis has begun to import SG certified product (historically only MB was handled). For locally sourced product containing Palm Oil, we will continue to support suppliers that use RSPO certified palm oil products. We will continue to provide training to our sales staff to promote our products that are RSPO certified.</t>
  </si>
  <si>
    <t>Confusion among end-consumers,Costs of changing labels,Lack of customer demand,Low consumer awareness</t>
  </si>
  <si>
    <t>Sainsbury's Supermarket Ltd.</t>
  </si>
  <si>
    <t>3-0010-06-000-00</t>
  </si>
  <si>
    <t>J Sainsbury's plc</t>
  </si>
  <si>
    <t>To cover our small gap in certified uptake we purchased 7 independent smallholder credits for palm kernel oil (IS-CSPKO). We recognise work is needed to help smallholders become certified and access the European market and the purchase of these credits is intended to do so. 
We recognise that we have a responsibility to drive lasting change. As a business sourcing agricultural commodities from countries where deforestation and land conversion is a risk, we recognise this threat and we are working both within our supply chain and across the sector to ensure that the products we sell are deforestation and conversion free.  This is why we committed to ensuring 100% of our palm oil in our own brand supply chains is RSPO certified. 
81% of our volumes are segregated and we are committed to increasing this. To cover our small gap in certified volumes, we purchased 7 independent smallholder credits for palm kernel oil (IS-CSPKO). We recognise work is needed to help smallholders become certified and access the European market and the purchase of these credits forms part of our approach to support smallholders.</t>
  </si>
  <si>
    <t>Participation in RSPO Working Group or Task Forces,Support Independent Smallholders (ISH),Involvement/direct investments in Jurisdictional/Landscape approach,Specific policies and action plans by the member to promote CSPO production or consumption in the upstream or downstream supply chain, including target dates or broader policies that include such efforts,Others</t>
  </si>
  <si>
    <t xml:space="preserve">Full information on our palm-oil related policies and activities can be found our our website: https://www.about.sainsburys.co.uk/sustainability/plan-for-better/our-stories/2019/04-2019-palm-oil#:~:text=We%20require%20that%20the%20palm%20oil%20in%20our,certification%20%28see%20definitions%20at%20bottom%20of%20this%20page%29.
We also report yearly on our the amount of RSPO palm oil in our supply chains through our 'Plan for Better' report. </t>
  </si>
  <si>
    <t>Olivina Napa Valley LLC</t>
  </si>
  <si>
    <t>3-0095-17-000-00</t>
  </si>
  <si>
    <t>All Barrel and Oak Bar Soaps, Target's Owned Brand Goodfellow and Co Bar Soap</t>
  </si>
  <si>
    <t xml:space="preserve">We purchase MB certified bar soap from the contract manufacture TwinCraft. 
These are the only products that use RSPO Palm oil </t>
  </si>
  <si>
    <t>BAKO Group Limited</t>
  </si>
  <si>
    <t>3-0079-15-000-00</t>
  </si>
  <si>
    <t>We are a bakery wholesaler.
We have a range of Bako select products, some of which contain palm oil.
We sell B2B.
Depots within Bako Ltd are North Western (Preston), Northern &amp; Scotland (Durham) and South Eastern (Wimbledon)</t>
  </si>
  <si>
    <t>Sales can fluctuate if our competitors have lower sale price</t>
  </si>
  <si>
    <t>Business to business transactions only and RSPO is communicated via specifications. However, we may consider for block fats if there is a brand redesign.</t>
  </si>
  <si>
    <t>We are looking into Sustainable Palm Oil Communities project</t>
  </si>
  <si>
    <t>Olleco</t>
  </si>
  <si>
    <t>3-0097-17-000-00</t>
  </si>
  <si>
    <t>We purchase packed palm product from a RSPO member and sell to customers. We sell 70/30 blend of palm olein and a packed solid palm box</t>
  </si>
  <si>
    <t>we source only from one supplier and manage our product through just this supplier.</t>
  </si>
  <si>
    <t>Promote to our customers via website</t>
  </si>
  <si>
    <t>RODAN &amp; FIELDS , LLC</t>
  </si>
  <si>
    <t>3-0091-17-000-00</t>
  </si>
  <si>
    <t xml:space="preserve">We work with contract manufacturers and therefore do not own or directly manage our operations. </t>
  </si>
  <si>
    <t>74.23 tonnes of certified sustainable palm oil derivatives used in 2022.</t>
  </si>
  <si>
    <t>Costs of changing labels,Limited label space,Low usage of palm oil</t>
  </si>
  <si>
    <t>Engagement and communication through ESG reporting that includes metrics on responsible sourcing of palm oil derivatives</t>
  </si>
  <si>
    <t>https://www.rodanandfields.com/en-us/assets/esg-report.pdf</t>
  </si>
  <si>
    <t>Pick n Pay Stores Ltd</t>
  </si>
  <si>
    <t>3-0109-19-000-00</t>
  </si>
  <si>
    <t>Pick n Pay Retailers Pty Ltd</t>
  </si>
  <si>
    <t xml:space="preserve">100% of palm oil in Pick n Pay branded products are sustainably sourced since 2021.  The data collection process from suppliers is in the process of being improved, data will likely change as the accuracy of the data received from suppliers improve. 
</t>
  </si>
  <si>
    <t xml:space="preserve">100% of Pick n Pay's branded products have sustainably sourced palm oil since 2021 </t>
  </si>
  <si>
    <t xml:space="preserve">Will consider using the Trademark in the future </t>
  </si>
  <si>
    <t>Pick n Pay is planning on working closely with supplier to maintain certified palm oil used in own brand products.</t>
  </si>
  <si>
    <t>Krispy Kreme Doughnut Corporation</t>
  </si>
  <si>
    <t>3-0073-14-000-00</t>
  </si>
  <si>
    <t>Krispy Kreme United States, Krispy Kreme United Kingdom, Krispy Kreme Mexico, Krispy Kreme Australia, Krispy Kreme Japan</t>
  </si>
  <si>
    <t xml:space="preserve">Krispy Kreme uses palm oil primarily in our fry shortenings and doughnut mixes. Although there are some palm products listed in the ingredient statements in the icing and fillings used in our doughnuts suppliers typically will not provide a definitive percent breakout of their ingredients. We estimate palm use in icing and fillings represents less than 1% of our total palm usage.
</t>
  </si>
  <si>
    <t>We have developed a plan &amp; timeline to convert to 100% physical supply by the end of 2026. We expect to have the United States, our biggest market, converted by end of 2024.</t>
  </si>
  <si>
    <t>There are many different sustainability schemes globally employed by different special interest groups and our company, at this time, believes it is not in our best interest to have to justify why we might support one cause on our package and not others.</t>
  </si>
  <si>
    <t>Continue to only buy exclusively from RSPO providers. Monitor our shortening suppliers' sustainability progress reports and discuss their progress towards implementing RSPO criteria on their palm sourcing.
In 2021 we began to purchase Mass-Balance palm oil for the United States.</t>
  </si>
  <si>
    <t>Segregated Sustainable Palm Oil is generally not available from our current refinery supply base in the US.</t>
  </si>
  <si>
    <t>https://www.krispykreme.com/about/faqs</t>
  </si>
  <si>
    <t>Sobeys Capital Incorporated</t>
  </si>
  <si>
    <t>3-0124-21-000-00</t>
  </si>
  <si>
    <t>We sell private label products containing palm oil, palm kernel oil and derivatives</t>
  </si>
  <si>
    <t>Longo's</t>
  </si>
  <si>
    <t>Longo's will be purchasing 23 credits. The data provided represents 100% of SKUs containing Palm Oil and related product ingredients.</t>
  </si>
  <si>
    <t>Farm Boy</t>
  </si>
  <si>
    <t>Farm Boy will purchase 38 credits from independent smallholders. The data provided represents 100% of SKUs containing Palm Oil and related product ingredients.</t>
  </si>
  <si>
    <t>Sobeys Inc.</t>
  </si>
  <si>
    <t>Sobeys will purchase 347 credits from independent smallholders. The data provided in this 2022 disclosure only excludes 0.47% of Sobeys' Own Brands SKUs containing Palm Oil and related product ingredients. Last year we updated our Sustainable Palm Oil Policy (https://sobeyssbreport.com/wp-content/uploads/2022/07/Sobeys-Sustainable-Palm-Oil-Sourcing-Policy.pdf), setting a goal to physically source 100 per cent certified sustainable palm oil in Own Brands products by December 31, 2025, as defined by the RSPO standard, for all Own Brands products. This goal will be achieved without the purchase of palm oil credits. As we've increased our commitment, we are updating our Sustainable Palm Oil Policy governance to ensure supplier partners are meeting our standards through annual checks and verifying that supplier partners have proper certifications. Please note this year is the first year Sobeys reports including subsidiary brands, Longoâ€™s and Farm Boy. This is the reason why we are noticing a decrease in our percentage of certified palm oil volumes and an increase in volumes reported on.</t>
  </si>
  <si>
    <t>Sobeys released its Palm Oil Sourcing Policy to suppliers in January 2016. Sobeys expectation at the time was that suppliers would move to CSPO for the products manufactured for Sobeys by December 31, 2020. Since 2016, we have been using 100% RSPO-certified sustainable palm oil, palm kernel oil and related products in our own-brand products. Having met our previous goal, Sobeys released an updated palm oil sourcing policy (https://sobeyssbreport.com/wp-content/uploads/2022/07/Sobeys-Sustainable-Palm-Oil-Sourcing-Policy.pdf) in July, 2022 with a more ambitious commitment. As per this policy, Sobeys is committed to physically source 100 per cent certified sustainable palm oil by December 31, 2025, as defined by the RSPO standard, for all Own Brands products. This goal will be achieved without the purchase of palm oil credits.</t>
  </si>
  <si>
    <t>As of 2022, we reached 76.54%, 90.64% and 54.38% of RSPO-certified sustainable palm oil and palm oil products from physical supply chain options for Sobeys, Farm Boy and Longo's respectively. The total averaging to 73.9%.
Credits will be purchased to cover the remaining 26.1%.</t>
  </si>
  <si>
    <t>Sobeys will continue to highlight and promote our RSPO commitment in our annual Sustainable Business Report and work with suppliers to advance our approach and meet our goals.
Sobeys has a methodical approach for to implement our commitment: 
â€¢ Identify of all Own Brands products containing palm oil or an ingredient derivative
â€¢ Determine the total volume of palm oil and derivatives used in these products 
â€¢ Survey vendors about the current state of their efforts to transition to CSPO including their published goals and timelines
â€¢ Track the plans and actual transition by supplier and by product 
â€¢ Purchase Green Palm certificates to support sustainable palm oil production while this Policy is being implemented</t>
  </si>
  <si>
    <t>Awareness of RSPO in the market,High costs in achieving or adhering to certification,Supply issues</t>
  </si>
  <si>
    <t xml:space="preserve">Our annual Sustainable Business Report reports the submitted information as well ascorresponding actions to promote sustainable palm oil. 
https://sobeyssbreport.com/
https://sobeyssbreport.com/sustainable-business-report/esg-data-policies/
</t>
  </si>
  <si>
    <t>Engagement with business partners or consumers on the use of CSPO,Engagement with peers and clients,Promotion of CSPO outside of RSPO venues such as trade workshops or industry associations,Promotion of physical CSPO,Stakeholder engagement</t>
  </si>
  <si>
    <t>ALG Holding GmbH</t>
  </si>
  <si>
    <t>4-1166-19-000-00</t>
  </si>
  <si>
    <t>Gies Kerzen GmbH, (Germany; retailer)
Promol - Industria de Velas, S.A., (Portugal; manufacturer)</t>
  </si>
  <si>
    <t>Dunkin' Brands Group, Inc.</t>
  </si>
  <si>
    <t>3-0096-17-000-00</t>
  </si>
  <si>
    <t xml:space="preserve">As a 100% franchised, global organization, Dunkin's supply chain is complex. In the U.S., Dunkin' franchisees purchase nearly all of their restaurant supplies from the National DCP, LLC (NDCP), a nonprofit, franchisee-owned and operated cooperative with distribution centers across the country. The NDCP is the exclusive procurement and distribution entity for Dunkin' restaurants in the United States and it sources only from suppliers approved by Inspire Brands. 
</t>
  </si>
  <si>
    <t>Europe â°,North America â°,China,India,Malaysia,Latin America â°,Rest of the World â°</t>
  </si>
  <si>
    <t xml:space="preserve">In 2016 we began sourcing Mass Balance for the domestic supply chain
</t>
  </si>
  <si>
    <t xml:space="preserve">2021, we are still working with RSPO to gain supply chain certification and are currently finalizing the verification of our 2021 and 2022 supply. The above is based on certified inputs. 100% of the inputs for direct palm oil purchased through NDCP were validated as RSPO certified. Internationally, we are working to validate that we are sourcing 100% sustainably certified direct palm oil. 
</t>
  </si>
  <si>
    <t>Our policy covers all countries we operate in</t>
  </si>
  <si>
    <t xml:space="preserve">At this time we do not have plans to include the RSPO Trademark on our brand products.
</t>
  </si>
  <si>
    <t>Difficulties in the certification process, the cost and complexity of supply chain certification. The protocol and process of gaining certification is a challenge with a franchise-based model.</t>
  </si>
  <si>
    <t xml:space="preserve">https://impact.inspirebrands.com/wp-content/uploads/2022/09/Inspire-Brands-Good-Citizens-Report-2022.pdf 
</t>
  </si>
  <si>
    <t>Carrefour</t>
  </si>
  <si>
    <t>3-0016-06-000-00</t>
  </si>
  <si>
    <t>Retail with owned brands : Carrefour France, Carrefour Spain, Carrefour Poland, Carrefour Romania, Carrefour Brasil, Carrefour Argentina, Carrefour Italy, Carrefour Belgium</t>
  </si>
  <si>
    <t xml:space="preserve">Carrefour aims to reduce the amount of palm oil in its own-brand products when this has a nutritional benefit or is customer-driven. This is why the Group has set a target, for own-brand products containing palm oil, to guarantee that the oil used will be produced sustainably by 2022 (segregated RSPO level as a minimum). In 2022, the share of palm oil used in RSPO certified or equivalent controlled products was 99,99%. Substantial efforts were made in 2022 to ensure RSPO Segregated or Mass Balance certification of almost all (99,9%) the palm oil contained in Carrefour own-brand products. In addition, the 2022 target for certified sustainable and fully traced  palm oil has almost been met, so the Group is on course to meet its final target of 100%.
The year 2022 was also marked by a tense economic and geopolitical context. The war in Ukraine has had a clear impact on the Group's supplies and has made it more difficult to trace certain elements such as palm oil, particularly in Poland and Romania, two countries bordering on Ukraine.
</t>
  </si>
  <si>
    <t>Awareness of RSPO in the market,Competition with non-RSPO members,High costs in achieving or adhering to certification,Reputation of palm oil in the market,Supply issues,Traceability issues</t>
  </si>
  <si>
    <t xml:space="preserve">Each year, Carrefour publishes a climate report outlining its objectives, KPIs and action plans to combat global warming. This report is structured around several themes: 
contributing to carbon neutrality via integrated stores by 2040 (scopes 1&amp;2)
contributing to carbon neutrality via e-commerce by 2030 (scopes 1&amp;2)
29% reduction in indirect emissions compared to 2019 (Scope 3)
adapting to climate change 
For more information, do not hesitate to consult our thematic report (in french only for the moment) : 
https://www.carrefour.com/sites/default/files/2023-05/Plan%20Climat%202022_Groupe%20Carrefour.pdf </t>
  </si>
  <si>
    <t>The ICA Group (ICA AB)</t>
  </si>
  <si>
    <t>3-0058-13-000-00</t>
  </si>
  <si>
    <t>Challenging reputation of palm oil,Confusion among end-consumers,Lack of customer demand,Others</t>
  </si>
  <si>
    <t>ICA Gruppen has joined the Swedish platform for risk crops. The platform is coordinated by ETI Sweden. The platform
will focus on crops that pose risks linked to climate change, deforestation, reduced biodiversity and human rights violations
at their supplier level. The platform will initially focus on soy and palm oil.</t>
  </si>
  <si>
    <t>No discrimination and equal opportunities â°,Freedom of association and Collective bargaining â°,Prevention of all forms of harassment, including sexual harassment â°,No forced or trafficked labour â°</t>
  </si>
  <si>
    <t>There is a resistance towards all palm oil both from consumers and from some NGOÂ´s. Media debates on 3-MCPD. Awareness of palmoil in nearfood and non-food is low and suppliers indicate low interest in palm oil issues</t>
  </si>
  <si>
    <t>ICA Sweden is a member in the Swedish initiative"Sustainable food supply chain" facilitated by WWF Sweden, where
discussions on palmoil has taken place. One of the requirements that has been decided on is RSPO certified palm oil in all food products.
ICA Gruppen has joined a new Swedish platform for risk crops. Platform for risk crops that will be coordinated by ETI
Sweden. The platform will focus on crops that pose risks linked to climate- change, deforestation, reduced biodiversity and
human rights violations at their supplier level. The platform will initially focus on soy and palm oil.
The issue is also discussed in Consumer Goods Forum, mainly in connection to social issues and Human Rights due
Diligence.</t>
  </si>
  <si>
    <t xml:space="preserve">On our swedish websitetowardsconsumers: https://www.ica.se/hallbarhet/miljo/ravaror/palmolja/
</t>
  </si>
  <si>
    <t>Stern-Wywiol Gruppe GmbH + Co. KG</t>
  </si>
  <si>
    <t>2-0717-16-000-00</t>
  </si>
  <si>
    <t>I trade or broker palm oil, palm kernel oil or related products - Processors and/or Traders,I am a processor of intermediate (B2B) palm oil, palm kernel oil or related fractions/derivatives - Processors and/or Traders,I am a B2B distributor or wholesaler of palm oil, palm kernel oil or related products - Processors and/or Traders,I retail final consumer (B2C) products containing palm oil, palm kernel oil or related products - Retailers</t>
  </si>
  <si>
    <t>Pro-active marketing of RSPO certified material to our customers.</t>
  </si>
  <si>
    <t>Trader and contract manufacturing</t>
  </si>
  <si>
    <t>As a trading company, we are strongly dependent on customer demand for certified palm products.</t>
  </si>
  <si>
    <t>Competition with non-RSPO members,Insufficient demand for RSPO-certified palm oil,Reputation of palm oil in the market,Supply issues</t>
  </si>
  <si>
    <t>SIMPLY GOOD FOODS AUSTRALIA PTY LTD</t>
  </si>
  <si>
    <t>9-4448-21-000-00</t>
  </si>
  <si>
    <t xml:space="preserve">We do not sell in addition third party brands, just our own towards retail. </t>
  </si>
  <si>
    <t xml:space="preserve">Membership No 9-4448-21-000-00
SIMPLY GOOD FOODS AUSTRALIA PTY LTD
PO Box 2559
FOUNTAIN GATE VIC 3805
</t>
  </si>
  <si>
    <t xml:space="preserve">No further information </t>
  </si>
  <si>
    <t>none given</t>
  </si>
  <si>
    <t>United Foods Company (PJSC)</t>
  </si>
  <si>
    <t>2-1111-20-000-00</t>
  </si>
  <si>
    <t xml:space="preserve">United Arab Emirates </t>
  </si>
  <si>
    <t xml:space="preserve">Trading and packing refining of palm oil and derivatives. </t>
  </si>
  <si>
    <t>Our RSPO certified product production is carried out in line with customer demands. We do not have a time bound as there is no additional customer demand for our current RSPO certified products.</t>
  </si>
  <si>
    <t>Industria de Jabones y Detergentes Las Palmas, S. A.</t>
  </si>
  <si>
    <t>1-0160-14-000-00</t>
  </si>
  <si>
    <t>I own and operate oil palm estate(s) and/or palm oil mill(s),I own and operate independent palm kernel crushing plants - Processors and/or Traders,I trade or broker palm oil, palm kernel oil or related products - Processors and/or Traders,I am a refiner of palm oil or palm kernel oil - Processors and/or Traders,I am a processor of intermediate (B2B) palm oil, palm kernel oil or related fractions/derivatives - Processors and/or Traders,I manufacture final consumer (B2C) products containing palm oil, palm kernel oil or related products. This includes products manufactured by 3rd party contractors - Consumer Goods Manufacturers,I retail final consumer (B2C) products containing palm oil, palm kernel oil or related products - Retailers</t>
  </si>
  <si>
    <t>La empresa promueve un plan para el consumo a nivel local de productos rspo con los clientes.</t>
  </si>
  <si>
    <t>la empresa promueve un plan de consumo de productos rspo a nivel local con sus clientes.</t>
  </si>
  <si>
    <t>la empres esta promoviendo un plan para el consumo a nivel local de los productos certificados rspo a sus clientes.</t>
  </si>
  <si>
    <t>El plan incluye todas los paises donde se distribuyen los productos o se realiza venta a clientes por parte de la empresa.</t>
  </si>
  <si>
    <t>Communication and/or engagement to transform the negative perception of palm oil,Engagement with business partners or consumers on the use of CSPO,Engagement with government agencies,Engagement with peers and clients,Promotion of CSPO through off product claims,Promotion of physical CSPO</t>
  </si>
  <si>
    <t>www.grepalma.org
www.grupomeme.com.gt</t>
  </si>
  <si>
    <t>Etablissements Fr. Colruyt - Etablissementen Fr. Colruyt</t>
  </si>
  <si>
    <t>3-0063-14-000-00</t>
  </si>
  <si>
    <t>Colruyt Laagste Prijzen
Bioplanet
Spar Retail partners
Fine Food Meat (operator)
Okay</t>
  </si>
  <si>
    <t xml:space="preserve">We negociate with our suppliers to opt for physcial chains (for food we ask RSPO SEG, for non food, MB is acceptable). Buying credits is our last resort. In principle we want to avoid this. </t>
  </si>
  <si>
    <t>target me</t>
  </si>
  <si>
    <t xml:space="preserve">Less than 1% credits. We have several smaller suppliers (that are using less than a ton palmoil/year)that have difficulties switching (due to cost or lack of knowledge) Other suppliers are using very small quantities of palmoil (eg 50kg/year) and a physical supply chain is a big hurdle to take for them. This year, the war in Ukraine was an extra burden. Given the lack of sunflower oil, some suppliers asked us to switch to palmoil; not all of them wer RSPO certified. The cumulative use of credits is less than 1%. We consider our target as met. </t>
  </si>
  <si>
    <t>we operate in Belgium and France only</t>
  </si>
  <si>
    <t>Difficulties in the certification process,Certification of smallholders,Reputation of palm oil in the market,Traceability issues</t>
  </si>
  <si>
    <t>Patanjali Foods Limited</t>
  </si>
  <si>
    <t>2-1194-21-000-00</t>
  </si>
  <si>
    <t>I am a refiner of palm oil or palm kernel oil - Processors and/or Traders,I am a processor of intermediate (B2B) palm oil, palm kernel oil or related fractions/derivatives - Processors and/or Traders,I retail final consumer (B2C) products containing palm oil, palm kernel oil or related products - Retailers,I operate food retail outlets that use palm oil, palm kernel oil or related products - Retailers</t>
  </si>
  <si>
    <t>Retail - with own brand products  â°,Food service providers  â°,Retail wholesalers  â°</t>
  </si>
  <si>
    <t xml:space="preserve">Crude Palm Oil	      - 9,37,055.00 
Incoming Refined Palmolein Oil   - 1,18,050.00 
Crude Palm Kernal Oil  - 924.92 
Refined Palm Oil	      - 9,51,845.20 
Refined Palmolein Oil   - 7,05,423.43 
Refined Palm Stearin   - 1,64,824.95 
</t>
  </si>
  <si>
    <t>We have not purchased and processed Certified Palm oil due to no market demand.</t>
  </si>
  <si>
    <t>Due to no market demand, target has not been met.</t>
  </si>
  <si>
    <t>Currently we are not using certified Palm oil hence not using trademark logo.</t>
  </si>
  <si>
    <t>Currently no activities planned but discussion is going on in between senior management team.</t>
  </si>
  <si>
    <t>Kaufland</t>
  </si>
  <si>
    <t>3-0052-12-000-00</t>
  </si>
  <si>
    <t>Kaufland Stiftung &amp; Co KG</t>
  </si>
  <si>
    <t>availability problems</t>
  </si>
  <si>
    <t xml:space="preserve">Bulgaria ,Croatia ,Czech Republic ,Germany ,Moldova ,Poland ,Romania ,Slovakia </t>
  </si>
  <si>
    <t>ACDLec</t>
  </si>
  <si>
    <t>3-0128-22-000-00</t>
  </si>
  <si>
    <t>Scamark SAS
Scamark Polska Sp. Z O.o.
Scamark Iberica Lda</t>
  </si>
  <si>
    <t>100% achieved in 2015 for food (for crude palm oil / palm kernel oil)
2025 target for the DPH, drugstore, perfumery and hygiene products (for palm oil derivatives / palm kernel oil derivatives). This DPH target was set in 2022</t>
  </si>
  <si>
    <t xml:space="preserve">France ,Poland ,Portugal </t>
  </si>
  <si>
    <t>Engagement with peers and clients,Promotion of physical CSPO,Stakeholder engagement,Others</t>
  </si>
  <si>
    <t>E.Leclerc also participates in a working group which brings together major French retailers committed to sourcing responsible palm oil, i.e. oil whose traceability is assured and which is produced in the respect for Nature and People, in accordance with the principles of Non Deforestation and Non Exploitation (NDPE).
Beyond their individual action plans, the brands gathered within this group work collectively to implement their commitments. This pooling of efforts allows retailers to convey common messages in the supply chain, and thus increase their impact.</t>
  </si>
  <si>
    <t>https://www.mouvement.leclerc/sites/default/files/2022-05/2022%20D%C3%A9marche%20Lutte%20contre%20la%20d%C3%A9forestation%20pour%20les%20produits%20MDD%20_VDEF.pdf
https://www.mouvement.leclerc/environnement/production-durable-la-promouvoir-et-lencourager-y-travaille</t>
  </si>
  <si>
    <t>Coles Supermarkets Pty Ltd</t>
  </si>
  <si>
    <t>3-0030-10-000-00</t>
  </si>
  <si>
    <t xml:space="preserve">Coles Supermarkets &amp; Coles Express </t>
  </si>
  <si>
    <t xml:space="preserve">As communicated with RSPO, Coles has met this target through our agreed requirements, where Coles Requires suppliers using palm oil to: 
- obtain RSPO Supply Chain Certification for its own supply chain; or 
- be able to demonstrate RSPO Certification for each palm oil ingredient that is incorporated into the Coles Own Brand products. 
Coles Own Brand food and drink products sold in Coles Supermarkets &amp; Coles Express are manufactured using palm oil sourced from RSPO certified sources. Non-food Coles Own Brand products sold in Coles Supermarkets &amp; Coles Express are manufactured using palm oil sourced from RSPO certified sourced or Book &amp; Claim. Using the information provided to Coles by our suppliers, Coles is continuing to transition the palm oil used in Coles Own Brand non-food products sold in Coles Supermarkets &amp; Coles Express to palm oil and derivatives sourced from RSPO certified physical supply chain sources where possible. </t>
  </si>
  <si>
    <t>Coles will continue to roll-out the use of palm oil ingredient labelling (i.e. identifying 'palm oil' as an ingredient rather than using the more general term 'vegetable oil'); and include statements on back of pack referencing support/contribution to sustainable palm oil in Supermarket &amp; Express products. Coles will continue to require new Coles Brand food and drink products sold in Coles Supermarkets &amp; Express to be manufactured using palm oil from RSPO certified sources. Coles will continue to work with our supply chain where possible on the conversion of remaining Coles Brand products sold in Coles Supermarkets containing non-food palm oil derivatives to sustainable sources.</t>
  </si>
  <si>
    <t>Another challenge is that consumers have very little understanding of what RSPO palm oil means and what it stands for and therefore need to be educated. To address these obstacles/challenges, Coles has helped create awareness by announcing that we are a member of the RSPO who has embraced the Principles and Criteria for Sustainable Palm Oil Production. This information is publicly available to consumers on our Sustainability -Responsible Sourcing web page.</t>
  </si>
  <si>
    <t>Coles is a member of the Retailers Palm Oil Group. Where palm oil is present in Coles Own Brand food and drink products, Coles labels it accordingly - identifying palm oil specifically instead of using the common term â€˜blended vegetable oilsâ€™. Coles will continue to transition the palm oil used in Coles Own Brand non-food products sold in Coles Supermarkets &amp;Coles Express to palm oil and derivatives sourced from RSPO certified physical supply chain sources where possible.</t>
  </si>
  <si>
    <t xml:space="preserve">Coles 2022 Sustainability Report: https://www.colesgroup.com.au/FormBuilder/_Resource/_module/ir5sKeTxxEOndzdh00hWJw/file/Sustainability_Report.pdf  
Coles Responsible Sourcing webpage:
https://www.colesgroup.com.au/sustainability/?page=responsible-sourcing </t>
  </si>
  <si>
    <t>Costco Wholesale Corporation</t>
  </si>
  <si>
    <t>3-0084-16-000-00</t>
  </si>
  <si>
    <t>Costco directs our private label suppliers to use physical CSPO only. We will reserve the option to utilize palm credits in case of supply disruption. In CY22, more than 99.2% of Costco's tonnage was from physical supply chain options. The remaining 0.8% is covered by book and claim credits.</t>
  </si>
  <si>
    <t xml:space="preserve"> Costco met the target goal for CY22.</t>
  </si>
  <si>
    <t>Costco met the target goal for CY22.</t>
  </si>
  <si>
    <t>Costco requires palm oil contained in Kirkland Signature products to be certified with the Roundtable on Sustainable Palm Oil (RSPO) as mass balanced, segregated, or identity preserved, with a  preference for segregated and identity preserved supply chains. In CY22, more than 99.2% of Costco's tonnage was from physical supply chain options. Challenges for the remaining 0.8% include: new countries of operations with new suppliers who are transitioning and access to derivatives and fractions for regulated items.</t>
  </si>
  <si>
    <t>Costco's commitment covers all countries in which Costco operates.</t>
  </si>
  <si>
    <t>Human rights issues,Reputation of palm oil in the market,Supply issues,Traceability issues</t>
  </si>
  <si>
    <t>"Sustainability Commitment Webpages: https://www.costco.com/sustainability-introduction.html
Webpage with Palm Oil Details: https://www.costco.com/sustainability-oils-honey-spices.html"</t>
  </si>
  <si>
    <t>Target Corporation</t>
  </si>
  <si>
    <t>3-0085-16-000-00</t>
  </si>
  <si>
    <t>Lack of customer demand,Limited label space,Low usage of palm oil</t>
  </si>
  <si>
    <t>In 2022, Target will complete our goal of our suppliers for our owned brand products sourced 100% physically certified palm oil as well as working to achieve traceability to mill for all of our suppliers.</t>
  </si>
  <si>
    <t>Difficulties in the certification process,Supply issues,Traceability issues</t>
  </si>
  <si>
    <t>Walmart Inc.</t>
  </si>
  <si>
    <t>3-0034-11-000-00</t>
  </si>
  <si>
    <t>Walmart, Inc.</t>
  </si>
  <si>
    <t>North America â°,China,India,Latin America â°</t>
  </si>
  <si>
    <t>There is an additional 2,451 MT of palm oil certified by Rainforest Alliance, which would bring our total certified palm oil %, based on equivalency standards, to 90.2%.</t>
  </si>
  <si>
    <t>https://corporate.walmart.com/policies https://www.walmartsustainabilityhub.com/climate/project-gigaton/forests</t>
  </si>
  <si>
    <t>The Coca-Cola Company</t>
  </si>
  <si>
    <t>3-0113-20-000-00</t>
  </si>
  <si>
    <t>Costa Ltd, Costa International Ltd, Costa Coffee India Private Ltd, Costa Europe Services</t>
  </si>
  <si>
    <t>Europe â°,North America â°,India</t>
  </si>
  <si>
    <t>We continue to work with our suppliers to achieve 100% RSPO</t>
  </si>
  <si>
    <t>On target to meet this date</t>
  </si>
  <si>
    <t>The scope of our commitments are for Costa Ltd which UK &amp; Ireland only</t>
  </si>
  <si>
    <t>Continue to monitor our useage of sustainable palm and improve our internal systems</t>
  </si>
  <si>
    <t>https://www.costa.co.uk/behind-the-beans/coffee/responsible-sourcing</t>
  </si>
  <si>
    <t>R&amp;B FOOD BVBA</t>
  </si>
  <si>
    <t>9-2130-17-000-00</t>
  </si>
  <si>
    <t xml:space="preserve">Production of chocolate and products, compound chocolate and products, spread chocolate, wafers,
biscuits, crackers, cakes, dragee, chewing gum, hard and soft candies, jelly candies - Turkish Delight,
breakfast cereals - crispy cereals.
</t>
  </si>
  <si>
    <t xml:space="preserve">When related personnel meet potential client / trader they will highlight to their customers
that we are able to supply RSPO certified products.
</t>
  </si>
  <si>
    <t>Awareness of RSPO in the market,Difficulties in the certification process,Reputation of RSPO in the market,Supply issues</t>
  </si>
  <si>
    <t>Loblaws Inc.</t>
  </si>
  <si>
    <t>3-0056-13-000-00</t>
  </si>
  <si>
    <t xml:space="preserve">Loblaw Companies Limited sells both private label and manufacturer branded products across food and non food categories in Canada. </t>
  </si>
  <si>
    <t>We will continue to engage in discussions with key control brand suppliers not already using physical supply of certified sustainable palm oil (CSPO) to encourage them to develop time-bound plans to convert to physical supply of sustainable palm oil. The use of CSPO is incorporated into our control brand ingredient standards to which all control brand products must adhere. We will also continue to track the increased use of CSPO in our control brand supply chain.</t>
  </si>
  <si>
    <t>Awareness of RSPO in the market,Competition with non-RSPO members,High costs in achieving or adhering to certification,Low usage of palm oil</t>
  </si>
  <si>
    <t>https://www.loblaw.ca/en/responsibility.html</t>
  </si>
  <si>
    <t>Van Delft Biscuits BV</t>
  </si>
  <si>
    <t>4-0531-14-000-00</t>
  </si>
  <si>
    <t>Production of biscuits for local and EU market</t>
  </si>
  <si>
    <t xml:space="preserve">Belgium ,France ,Germany ,Italy ,Netherlands ,United Kingdom </t>
  </si>
  <si>
    <t>ASOCIACION NACIONAL DE CULTIVADORES DE PALMA ACEITERA ANCUPA</t>
  </si>
  <si>
    <t>1-0431-23-000-00</t>
  </si>
  <si>
    <t>I own and operate oil palm estate(s) and/or palm oil mill(s),I represent a palm oil Independent Smallholder farmer Group,I trade or broker palm oil, palm kernel oil or related products - Processors and/or Traders,I am a refiner of palm oil or palm kernel oil - Processors and/or Traders,I am a B2B distributor or wholesaler of palm oil, palm kernel oil or related products - Processors and/or Traders,I retail final consumer (B2C) products containing palm oil, palm kernel oil or related products - Retailers</t>
  </si>
  <si>
    <t>Support Independent Smallholders (ISH),Contribute to the RSPO Smallholder Trainer Academy</t>
  </si>
  <si>
    <t>ANCUPA had been doing the following operations: 1. Buy FFB to smallholders members of ANCUPA. 2. Processing refined oil to obtain our "associative cooking oil". The commerzialitation of this cooking oil was doing by ANCUPA.</t>
  </si>
  <si>
    <t>During our need of information and documentation we have found some missunderstanding of the P&amp;C and jurisdictional processes by RSPO's officials</t>
  </si>
  <si>
    <t>Communication and/or engagement to transform the negative perception of palm oil,Engagement with government agencies,Research &amp; Development support,Stakeholder engagement</t>
  </si>
  <si>
    <t>Coop Danmark A/S</t>
  </si>
  <si>
    <t>3-0101-18-000-00</t>
  </si>
  <si>
    <t xml:space="preserve">This ACOP cover Coop Danmark A/S, a fast-moving consumer goods and and non-food organisation, operation the supermarket chains Kvickly, SuperBrugsen, Dagli'Brugsen, Irma and Coop 365 Discount. It covers own branded food products.  </t>
  </si>
  <si>
    <t xml:space="preserve">We have met our target of 100% certified volume for food products. We work on including a bigger scope of non-food products in our calculations. </t>
  </si>
  <si>
    <t xml:space="preserve">We are working with our suppliers to ensure that the remaining palm oil will be certified with physical suply chain options. </t>
  </si>
  <si>
    <t xml:space="preserve">Not relevant </t>
  </si>
  <si>
    <t>McDonald's Corporation</t>
  </si>
  <si>
    <t>3-0044-11-000-00</t>
  </si>
  <si>
    <t>Involvement/direct investments in Jurisdictional/Landscape approach,Specific policies and action plans by the member to promote CSPO production or consumption in the upstream or downstream supply chain, including target dates or broader policies that include such efforts,Others</t>
  </si>
  <si>
    <t>Supplier engaged supply Chain Projects to improve NDPE IRF profiles at Mill level for greater transparency and sustainability outcomes.</t>
  </si>
  <si>
    <t>Responsible Sourcing: https://corporate.mcdonalds.com/corpmcd/our-purpose-and-impact/food-quality-and-sourcing/responsible-sourcing.html
Conserving Forests: https://corporate.mcdonalds.com/corpmcd/our-purpose-and-impact/our-planet/conserving-forests.html
Human Rights and Respectful Workplaces: https://corporate.mcdonalds.com/corpmcd/our-purpose-and-impact/jobs-inclusion-and-empowerment/respectful-workplaces.html
Climate Action: https://corporate.mcdonalds.com/corpmcd/our-purpose-and-impact/our-planet/climate-action.html
Governance and Stakeholder Engagement: https://corporate.mcdonalds.com/corpmcd/our-purpose-and-impact/impact-strategy-and-reporting/governance-and-stakeholder-engagement.html</t>
  </si>
  <si>
    <t>Restaurant Brands International Inc.</t>
  </si>
  <si>
    <t>3-0090-16-000-00</t>
  </si>
  <si>
    <t xml:space="preserve">The Burger King, Tim Hortons, and Popeyes brands are committed to the long-term goal of sourcing palm oil that does not contribute to deforestation1 nor development on peatlands and protects both High Conservation Value2 and High Carbon Stock3 areas. For these brands, our goal is that all palm oil directly sourced and used as an ingredient at greater than 1% in our approved branded food products (excluding third-party branded products, as well as cooking oil used in food products sold in Turkey and Russia) be supplied through a Roundtable for Sustainable Palm Oil (RSPO) certified supply chain or covered by RSPO credits to an equivalent volume, supporting the production of sustainable palm oil.
1Deforestation defined by the UN Food and Agriculture Organization
2High Conservation Value defined by Forest Stewardship Council
3High Carbon Stock defined by High Carbon Stock Approach
</t>
  </si>
  <si>
    <t>We intend to retroactively cover gaps in certified uptake with credits for 2022 volumes as well and are working with our franchisees towards this goal. Final confirmation of 2022 achievement is still pending some remaining data collection and credit purchases.</t>
  </si>
  <si>
    <t>Turkey &amp; Russia excluded as supply chains are separately managed.</t>
  </si>
  <si>
    <t>We will also provide support to suppliers and franchisees to set up supply chains where CSPO is accessible and commercially practical for use in products sold in our restaurants.</t>
  </si>
  <si>
    <t>Awareness of RSPO in the market,Difficulties in the certification process,Competition with non-RSPO members,High costs in achieving or adhering to certification,Reputation of palm oil in the market,Supply issues,Traceability issues,Others</t>
  </si>
  <si>
    <t>The most significant challenge we continue to face is the availability of competitively priced physical supplies of CSPO. As we work to find solutions, we continue to strongly encourage that all of our palm oil suppliers are members of the RSPO where applicable and adhere to our Code of Business Ethics and Conduct for Vendors.</t>
  </si>
  <si>
    <t>The Restaurant Brands International Code of Business Ethics and Conduct for Vendors (the â€œCodeâ€) communicates our requirements and expectations with respect to business integrity, sustainability and working conditions. The Code outlines our expectations and provides direction to our commitments with respect to responsible sourcing practices. It directs vendors to our other policy documents and to our Sustainability Website, in which we communicate our palm oil sourcing commitments. This Code is currently available in English and French.</t>
  </si>
  <si>
    <t xml:space="preserve">Forest Commitment: https://www.rbi.com/sustainability/responsible-sourcing/forest-commitment/
Palm Oil Sourcing Policy: https://s26.q4cdn.com/317237604/files/doc_downloads/2022/06/Palm-Oil-Sourcing-Policy-FINAL-2022.pdf
</t>
  </si>
  <si>
    <t>I am a refiner of palm oil or palm kernel oil - Processors and/or Traders,I am a processor of intermediate (B2B) palm oil, palm kernel oil or related fractions/derivatives - Processors and/or Traders,I am a B2B distributor or wholesaler of palm oil, palm kernel oil or related products - Processors and/or Traders,I retail final consumer (B2C) products containing palm oil, palm kernel oil or related products - Retailers, I manufacture final consumer (B2C) products containing palm oil, palm kernel oil or related products. This includes products manufactured by3rd party contractors - Consumer Goods Manufacturers</t>
  </si>
  <si>
    <t>Status</t>
  </si>
  <si>
    <t>Late</t>
  </si>
  <si>
    <t>REWE Group on behalf of REWE-Zentral-Aktiengesellschaft Köln</t>
  </si>
  <si>
    <t>Jerónimo Martins SGPS, S.A.</t>
  </si>
  <si>
    <t>GLOBAL COSMED SPÓLKA AKCYJNA</t>
  </si>
  <si>
    <t>Elso Magyar Pékpont-rendszer Élelmiszeripari és Kereskedelmi Kft.</t>
  </si>
  <si>
    <t>Eichetti Confect Spezialitäten, A. Eichelmann GmbH &amp; Co. KG</t>
  </si>
  <si>
    <t/>
  </si>
  <si>
    <t>0</t>
  </si>
  <si>
    <t>Europe ⍰</t>
  </si>
  <si>
    <t>Latin America ⍰</t>
  </si>
  <si>
    <t>North America ⍰</t>
  </si>
  <si>
    <t>- Extending the use of the RSPO Trademark on own brand Certified products. 
- Extending the use of the RSPO Trademark on the general corporate communications. 
- Offering to our costumers more and more RSPO certified products. 
- Promoting RSPO business to business communication in the supply chain.</t>
  </si>
  <si>
    <t>Grupo Pão de Açúcar</t>
  </si>
  <si>
    <t>May 10, 2021, Empire Company Limited announced that it has completed the purchase of 51% of Longo’s, a long-standing, family-built network of specialty grocery stores in the Greater Toronto Area (“GTA”) of Ontario, and the Grocery Gateway e-commerce business.
Longo’s is a family-owned Canadian organization that started in 1956 when three brothers, Tommy, Joe and Gus opened their first fruit market. What began as a small family-run store has since grown to a company that operates 36 stores in communities across Toronto and the GTA, as well as Grocery Gateway, a leader in online sales of home-delivered groceries.
Today, Longo’s maintains the same family-based values as they did over 65 years ago, putting Family Standards at the heart of everything they do. Longo’s is proud to serve their guests the quality standard of food and service they believe every family deserves, and to give back to the communities they operate in through the Longo’s Family Charitable Foundation.</t>
  </si>
  <si>
    <t>Grupo Éxito</t>
  </si>
  <si>
    <t>Superdrug has retail operations in UK and Ireland. Here at Superdrug ‘Doing Good Feels Super’ is not just a mission statement, it is the core belief that drives what we do and who we are. As market leaders in the Health and Beauty industry we recognise the power that we have to make a real impact on the world and those around us: https://www.superdrug.com/dgfs</t>
  </si>
  <si>
    <t>In 2018, Empire Company acquired the Farm Boy business when it had 26 stores and announced plans to double its store count over five years through new site builds and conversions of some existing Sobeys locations. Ontario’s fastest-growing local, fresh-food retailer, Farm Boy, announced January 23, 2023 it will be opening its 47th fresh market location on Thursday, February 9th, 2023 in downtown Toronto. Farm Boy currently operates 46 locations in Ontario and is widely known for its local farm-fresh produce as well as butcher-quality meats, artisan cheese, fresh dairy, and extensive grab-and-go section.</t>
  </si>
  <si>
    <t>Empire Company Limited (TSX: EMP.A) is a Canadian company headquartered in Stellarton, Nova Scotia. Empire’s key businesses are food retailing, through wholly-owned subsidiary Sobeys Inc., and related real estate. With approximately $30.9 billion in annual sales and $16.4 billion in assets, Empire Company Limited and its subsidiaries, franchisees and affiliates employ approximately 130,000 people.
Empire Company Limited is the parent company of Sobeys Inc. Together, they form a Canadian company headquartered in Nova Scotia and serve Canadians across the country.
Sobeys Inc., has more than 111 years of experience serving customers in the food-retail business. Sobeys Inc. is one of only two national Canadian grocers operating across all 10 provinces with approximately 1,500 stores.
Sobeys Inc. oversees familiar banner names of Sobeys, Safeway, IGA, Foodland, FreshCo, Thrifty Foods, and Lawtons Drugs, as well as more than 350 retail fuel locations. It also operates with five core retail food formats and related businesses to ensure it is able to satisfy the unique shopping needs of its customers.</t>
  </si>
  <si>
    <t>Achats Marchandises Casino 
Grupo Éxito 
Grupo Pão de Açucar</t>
  </si>
  <si>
    <t xml:space="preserve">Acacias S. A.: Producción de RFF
Quirica S. A.: Producción de RFF
San Antonio S. A. : Producción de RFF
San Jorge S. A.: Producción de RFF
San Francisco S. A.: Producción de RFF
Alfa S. A.: Producción de RFF
Industria de Jabones y Detergentes Las Palmas S. A.: 
Planta de Beneficio: Consumo de RFF y Producción de ACP y PK
Planta Palmisteria: Consumo de PK y producción de Aceite y Harina de Palmiste
Planta Jabonera: Consumo de ACP y Aceite de Palmiste con Producción de Jabones de Lavandería
Industria de Aceites y Grasas Suprema, S. A.
Refinadora: Consumo de ACP y Producción de Oleina, esterina y acidos grasos de palma de aceite.
</t>
  </si>
  <si>
    <t xml:space="preserve">DeutscheBack GmbH &amp; Co. KG
Berg &amp; Schmidt GmbH &amp; Co. KG
Sternchemie GmbH &amp; Co. KG
Herza Schokolade GmbH &amp; Co. KG
SternLife GmbH &amp; Co. KG
SternMaid GmbH &amp; Co. KG
Hydrosol GmbH &amp; Co. KG
Mühlenchemie GmbH &amp; Co. KG
SternVitamin GmbH &amp; Co. KG
</t>
  </si>
  <si>
    <t>- Federation of Migros Cooperatives
- Migrolino AG</t>
  </si>
  <si>
    <t>Transgourmet Deutschland GmbH &amp; Co. OHG
Transgourmet Österreich GmbH
Transgourmet France SAS
Transgourmet Switzerland Ltd.
TRANSGOURMET IBÉRICA, S.A.U.
Livique Lumimart
Coop Retail Switzerland</t>
  </si>
  <si>
    <t>Axfood AB and Dagab Inköp och Logistik</t>
  </si>
  <si>
    <t>METRO Cash &amp; Carry Romania, METRO Cash &amp; Carry Slovakia, METRO Cash &amp; Carry Kazakhstan, METRO Cash &amp; Carry Ukraine, METRO Cash &amp; Carry Deutschland, METRO Cash &amp; Carry France,METRO Cash &amp; Carry India, METRO Cash &amp; Carry Russia, METRO
Cash &amp; Carry Türkiye, METRO Cash &amp; Carry Bulgaria, METRO Cash &amp; Carry Österreich, METRO Cash &amp; Carry Croatia, METRO Cash &amp; Carry Serbia, METRO Italia Cash &amp; Carry, Makro Cash &amp; Carry Polska, Makro Cash &amp; Carry Spain, Makro Cash &amp; Carry Czech, Makro Cash &amp; Carry Belgium, METRO Cash &amp; Carry Pakistan, METRO Cash &amp; Carry Moldova, METRO Cash &amp; Carry Portugal, METRO Cash &amp; Carry Hungary, Makro Cash &amp; Carry Netherlands</t>
  </si>
  <si>
    <t xml:space="preserve">McDonald’s restaurants worldwide include restaurants owned by the Company and its Franchisees. For more information, please see the Company’s Annual Report.  
Available at https://corporate.mcdonalds.com/content/dam/sites/corp/nfl/pdf/MCD_2023_Annual_Report.pdf
</t>
  </si>
  <si>
    <t xml:space="preserve">Wholesaling and Retailing 
K Group is the 2nd biggest grocery trade operator in Finland. Nearly 1,000 independent K-food retailers are in charge of daily customer experiences. There are some 1,200 K-food stores in Finland, with 1.2 million daily customer visits. The K-food store chains are K-Citymarket, K-Supermarket, K-Market and Neste K service stations. Over 600 K Group grocery stores offer online services.
Private label owning 
K Group´s own crocery store brands are Pirkka and K-Menu. Kespro has its own brand product line Menu. 
Providing to foodservice
Kespro is the leading Foodservice provider and wholesale  company in Finland. Kespro acts as a partner to its customer companies and municipalities in Finland and offers its customers a diverse range of food procurement solutions, as well as delivery and collection services. The selection includes fresh foods, processed foods, home and speciality goods, wine and alcohol. Kespro has 14 cash-and-carry outlets across Finland and an online wholesale store.
</t>
  </si>
  <si>
    <t>Metcash (ASX: MTS) is Australia's leading wholesale distribution and marketing company with sales of over $17.4 billion in FY22. We believe that it is absolutely vital to Australia that there is a sustainable, independent, family-owned business sector. Independent retailers support their local communities. We help them to be the ‘Best Store in Town’ by providing merchandising, operational and marketing support across our food, liquor and hardware pillars. Palm Oil is used within a small number of Private Label products sold to our retail customers under our Supermarkets division.
The data reporting period used in this report is based on the calendar year from 1st January 2022 to 31st December 2022.</t>
  </si>
  <si>
    <t>ICA Sweden (with approx 1300 independent retailers), Rimi Baltic, Apotek Hjärtat</t>
  </si>
  <si>
    <t>bofrost* Dienstleistungs GmbH &amp; Co. KG
An der Oelmühle 6
47638 Straelen</t>
  </si>
  <si>
    <t xml:space="preserve">For our U.S. and Canada restaurants (approx. 6500 restaurants), palm oil is an ingredient for products.
Restaurant operations in our international markets (approx. 600 restaurants) use palm oil for cooking.
Wendy’s global restaurant footprint includes restaurants owned by the Company and its Franchisees.  For more information, please see our Annual Report (https://d18rn0p25nwr6d.cloudfront.net/CIK-0000030697/00807ba9-3d2b-4ea9-839c-6c063a2df236.pdf)
</t>
  </si>
  <si>
    <t>Costco Wholesale Corporation and its subsidiaries (Costco or the Company) began operations in 1983, in Seattle, Washington. We are principally engaged in the operation of membership warehouses in the United States (U.S.) and Puerto Rico, Canada, Mexico, Japan, United Kingdom (U.K.), Korea, Taiwan, Australia, Spain, France, China, Iceland, New Zealand, and Sweden. The Company operates e-commerce websites in the U.S., Canada, Mexico, U.K., Korea, Taiwan, Japan, and Australia. Our common stock trades on the NASDAQ Global Select Market, under the symbol “COST.”</t>
  </si>
  <si>
    <t>Burger King Corporation
Popeyes Louisiana Corporation, Inc 
The TDL Group Corp.
Please note that in December 2021, RBI acquired Firehouse Restaurant Group Inc. (“Firehouse Subs”), the operations of which are not currently captured in our reporting.</t>
  </si>
  <si>
    <t>Jerónimo Martins considers all Perishables and Private Brand products in its retail Companies: Jerónimo Martins Colombia S.A.S. (Ara food retail banner), Jeronimo Martins Polska S.A. (Biedronka food retail banner), Jeronimo Martins Drogeriei Farmacja Sp. z o.o. (Hebe specialized retail banner), Pingo Doce- Distribuição Alimentar, S.A. (Pingo Doce food retail banner) and Recheio - Cash &amp; Carry, S.A. (Recheio food retail banner).</t>
  </si>
  <si>
    <t xml:space="preserve">Yum! Brands, Inc., based in Louisville, Kentucky, and its subsidiaries franchise or operate a system of over 55,000 restaurants in more than 155 countries and territories under the company’s concepts – KFC, Taco Bell, Pizza Hut and The Habit Burger Grill. The Company's KFC, Taco Bell and Pizza Hut brands are global leaders of the chicken, Mexican-style food and pizza categories, respectively. The Habit Burger Grill is a fast-casual restaurant concept specializing in made-to-order chargrilled burgers, sandwiches and more. In 2023, Yum! Brands was included on the Bloomberg Gender-Equality Index and Newsweek’s lists recognizing America’s Most Responsible Companies, America’s Greatest Workplaces for Diversity and America’s Greatest Workplaces for Women. In 2022, the Company was named to the Dow Jones Sustainability Index North America. </t>
  </si>
  <si>
    <t xml:space="preserve">-Sligro
-Van Hoeckel
-De Kweker
-Sligro ISPC
-JAVA 
</t>
  </si>
  <si>
    <t>crisbiss sweets &amp; snacks GmbH, Tischlereistraße 1, 04758 Liebschützberg</t>
  </si>
  <si>
    <t>la empresa no consume aceites certificados para la producción de productos con la marca rspo.  Se cuenta con un plan para promover el consumo a nivel local del productos certificados con los clientes.</t>
  </si>
  <si>
    <t>- Same as for the manufacterers part: we engage in diverse sector plattforms, initiatives and projects</t>
  </si>
  <si>
    <t xml:space="preserve">To ensure we don’t contribute to deforestation, we are committed to sourcing certified palm oil, the standards for which we set out in our M&amp;S Palm Oil Policy.
We continue to be members of the Palm Oil Transparency Coalition and are working to move 100% of M&amp;S palm oil sourcing from a mass balance to a segregated model. Our target is to source 100% segregated responsibly sourced palm oil by 2025/26 and have recently updated our Palm Oil policy to drive progress with our suppliers.
The majority of Palm Oil we use is now physical - either mass balance or segregated. We have increased the amount of segregated palm from 77% last year to 91% this year (98% in food only, excluding non-food). We appreciate there are still challenges related to the availability of segregated palm oil derivatives and fractions. We are continuing to work with supplier partners and peers through the Retail Palm Oil Group to increase the demand for RSPO segregated status. 
We have purchased RSPO Independent Smallholder credits this year through AchieveNow to cover the volumes of uncertified Palm Oil (mainly used in non-food), and in doing so are able to drive positive change at farm level by supporting farmers in Indonesia.
M&amp;S have also invested in programs led by Forever Sabah (through collaboration with Wild Asia) to support smallholders in Malaysia to achieve certification as producing sustainable palm oil according to RSPO Independent Smallerholder Standards. The scheme is expanding to more villages and we continue to engage with Forever Sabah on the success and scale of their certification work. 
</t>
  </si>
  <si>
    <t xml:space="preserve">Carrefour has the ambition of ensuring deforestation-free across its products containing palm oil. Carrefour’s products containing palm oil comply with legislation and promote sustainable production according to the principles and criteria established by the Roundtable for Sustainable Palm Oil (RSPO). Moreover when it improves the nutritional profile or meets consumer expectations, Carrefour substitutes the palm oil present in its own-brand products. In addition, Carrefour is committed to supporting landscape initiatives in sensitive production
areas to further reduce the impact of palm oil production.
In 2020, the Group is working towards completing its action plan to combat deforestation linked to palm oil and strengthening its ambition through announcing the following objectives:
Concerning direct suppliers: 100% of palm oil used in Carrefour brand products is RSPO certified (level segregated) by 2022.
Concerning upstream actors: 100% of key palm oil traders assessed and working toward compliance with our policy by 2025.
Carrefour commits to engaging its traders and upstream suppliers to share its ambition of deforestation-free. First, Carrefour has identified its major upstream suppliers and traders to prioritize actions, sharing its ambition of deforestation and conversion-free across all supplies through questionnaires, letters to traders and the evaluations from the Palm Oil Transparency Coalition (POTC) within the Forest Positive Coalition.
Second, Carrefour has been engaging suppliers on its zero-deforestation objective and evaluating their performances since 2015. Carrefour has organized top-to-top meetings with palm oil traders to share its expectation of a shared ambition of deforestation-free across the wider supply chain. In addition, Carrefour continues to support suppliers in this ambition.
Third, Carrefour monitors the progress of suppliers based on the following criteria as part of commitment to the CGF Forest Positive Coalition of Action:
A public commitment to deforestation-free across entire commodity business including a public time-bound action plan with clear milestones for meeting commitments;
Process in place for regular supplier engagement;
A mechanism to identify and respond to grievances;
Support landscape initiatives delivering forest positive development;
Regular reporting against key KPIs.
Following the evaluating and reporting, traders and suppliers are expected to provide an action plan and show continuous improvement toward deforestation and conversion-free supply chain, which is closely monitored by Carrefour.
To complement its efforts to ensure deforestation and conversion-free across its supply chain, Carrefour has committed to engaging in a number of landscape projects on the ground in 2022 to build local multi-stakeholder action to address the root causes of deforestation. As a member of the Forest Positive Coalition of Action, in 2020 Carrefour participated in a 50,000 USD collective investment in the Siak Pelalawan Landscape Programme to strengthen the social and environmental well-being of the Siak district and its communities - one of the largest palm oil producing districts in Indonesia.
</t>
  </si>
  <si>
    <t>We are committed to increasing traceability for the palm oil used in the McDonald’s system in the greatest volumes, which means a focus on increasing our physical RSPO volumes (Mass Balance, Segregated and Identity Preserved). All volumes used in the McDonald’s system are required to be covered by either RSPO Physical Certification or through RSPO credits. We require the largest volume of palm oil in the McDonald’s system (sourced for restaurant cooking oil, supplier par fry for Global Core products and as an ingredient in Global core products) to be RSPO physically certified where commercially viable. Where information is not available through our annual raw material survey of suppliers or where annual compliance to our sustainable sourcing standard was not met, McDonald’s ensures these volumes are covered by RSPO book and claim credits while also working with the relevant markets and suppliers to ensure continuous improvement and adherence to our responsible sourcing standards</t>
  </si>
  <si>
    <t xml:space="preserve">The scope of the reporting for 2022 has increased to include corporate brands Food ICA Sverige, corporate brands food ICA Hjärtat, corporate brands near food ICA Sverige, corporate brands near food Rimi and corporate brands non food ICA Sverige.
ICA Sverige has joined the Swedish platform for risk crops. The platform will be coordinated by Ethical Trading Initiative Sweden. https://etisverige.se/svenska-plattformen-for-riskgrodor/
The platform will initially focus on soy and palmoil
</t>
  </si>
  <si>
    <t>Any D&amp;F not yet available from physical supply chains will be covered by RSPO credits until the end of 2024. In addition to purchasing certified palm oil, ALDI Nord has supported a small farming project in the Ivory Coast in cooperation with the global Civil Society Organisation (CSO), Solidaridad International and the RSPO Smallholder Support Fund (RSSF). The project, which ran between 2017 and 2021, focused on improving smallholder farmers’ knowledge on Best Environmental Practices and on agriculture that respects High Conservation Values (HCV) and natural forests.
In 2022 we have noticed the impact of the Ukraine/Russian war on our palm oil supply chains.</t>
  </si>
  <si>
    <t>Wendy’s has committed to increasing use of RSPO I the Wendy’s system, through our responsible sourcing program.  All volumes will be required to be covered by an RSPO physical certification or through RSPO credits, by 2030, at the latest.  Please see our corporate responsibility report for our 2030 supplier expectations (page 14)  https://www.wendys.com/sites/default/files/2023-04/Wendys-2022-Corporate-Responsibility-Report.pdf</t>
  </si>
  <si>
    <t xml:space="preserve">n 2022, as in 2021, 100% of the palm oil present in the Private Brand products and perishables sold by our Companies in Poland and Portugal was RSPO certified, the vast majority being certified according to the "Mass Balance" and "Segregated" models.
In Colombia, the Group’s strategy has followed a different approach compared to our operations in Europe due to our commitment to combine the use of sustainable palm oil with the goals of promoting local development and reducing carbon emissions associated with transport. Therefore, we prioritize the integration of locally produced palm oil in our products. In 2022, 99% of the palm oil used in our operations in Colombia was of national origin and less than 1% came from other East Asian and South American countries. Of these, less than 5% held an RSPO certificate. This is due to the fact that sustainably certified (e.g., RSPO or ISCC) palm oil production in Colombia is still low (less than 30%) in comparison to total production. To overcome this, Ara, the Group’s local banner, joined in 2021 the Colombian Government's initiative “Acuerdo de Voluntades para la Deforestación Cero en la Cadena de Aceite de Palma en Colombia” (Voluntary Agreement for Zero Deforestation in the Colombian Palm Oil Chain), a multi-stakeholder initiative supported by RSPO and other civil society organizations, with the aim of contributing to fight deforestation associated with the production of this commodity in the country, which represents less than 0.5% of the global deforested area.  In line with this commitment, the Group’s focus in Colombia will be to ensure operations’ compliance with this agreement's goals and guidelines, which also includes promoting RSPO certification.
Jerónimo Martins will continue its efforts to fight deforestation associated with the production of palm oil in the country by working with Colombian producers and suppliers to increase this ingredient traceability and ensure that it is deforestation free. By 2022, we were able to trace the origin of 90% of the palm oil present in Ara's Private Brand and perishable products back to the farm where it was produced, in line with our commitment. This mapping allowed us to understand that the palm oil present in our products comes from three of the four production areas in the country and from 14 (out of 68) processing plants operating in Colombia. Of the 0.1% of deforestation associated with palm oil detected by public agencies in 2018, less than 10% occurred in these three production areas.
</t>
  </si>
  <si>
    <t xml:space="preserve">We have plans in place to increase the use of mass balance within the scope of our Guidelines for Sourcing Palm Oil. In addition, all of our international markets are currently using certified palm-oil. Dunkin’ has many international franchisees/countries that source their own shortening/fry oil as independent business owners, and this is not managed directly by Dunkin’.  As shared in prior updates, Dunkin’ has been working with its international franchisees that source shortening on their own locally to transition to RSPO certified palm oil if they have not already. We started this work in 2019 with a target of them transitioning by end of 2021 (as mentioned in prior report).
The international data collection with franchisees and their suppliers is much more complicated and takes considerable time, so we have not done the surveys as frequently as Dunkin’ US.  Based on this, and the international data collection cycles, our most recent data for international from our last palm survey covers volumes for 2020.  
As far as the 2020 data vs. prior data reported, there were some significant changes in the regional volumes for international based on the impact of Covid on franchisee’s businesses, how this impact varied regionally, and also some markets were still working in 2020 toward the objective of transitioning to RSPO certified materials where need to meet the Brand’s overall objectives.  The plan for our next international franchisee/supplier palm survey is early 2024 to gather data on their 2023 volumes.
</t>
  </si>
  <si>
    <t xml:space="preserve">NA（We have no additional information.）
</t>
  </si>
  <si>
    <t>We have updated our Forests policy from Mass Balance certified to Segregated certified.
By 2025, Walmart’s aim is that private brand products containing any form of palm oil (crude, refined, palm kernel oil, fractions, expellers, and derivatives) will be sourced with no deforestation or conversion in accordance with the principles and criteria of the Roundtable on Sustainable Palm Oil (RSPO) segregated supply chain systems, or equivalent standards."</t>
  </si>
  <si>
    <t xml:space="preserve">In 2022, 100% of the palm oil used in the Private Brand and Perishable products of our food retail banners for the Polish and Portuguese markets maintained RSPO certification. 
In Colombia, the Group’s strategy has followed a different approach compared to our operations in Europe due to our commitment to combine the use of sustainable palm oil with the goals of promoting local development and reducing carbon emissions associated with transport. Therefore, we prioritize the integration of locally produced palm oil in our products. In 2022, 99% of the palm oil used in our operations in Colombia was of national origin and less than 1% came from other East Asian and South American countries. Of these, less than 5% held an RSPO certificate. This is due to the fact that sustainably certified (e.g., RSPO or ISCC) palm oil production in Colombia is still low (less than 30%) in comparison to total production. To overcome this, Ara, the Group’s local banner, joined in 2021 the Colombian Government's initiative “Acuerdo de Voluntades para la Deforestación Cero en la Cadena de Aceite de Palma en Colombia” (Voluntary Agreement for Zero Deforestation in the Colombian Palm Oil Chain), a multi-stakeholder initiative supported by RSPO and other civil society organizations, with the aim of contributing to fight deforestation associated with the production of this commodity in the country, which represents less than 0.5% of the global deforested area.  In line with this commitment, the Group’s focus in Colombia will be to ensure operations’ compliance with this agreement's goals and guidelines, which also includes promoting RSPO certification.
Jerónimo Martins will continue its efforts to fight deforestation associated with the production of palm oil in the country by working with Colombian producers and suppliers to increase this ingredient traceability and ensure that it is deforestation free. By 2022, we were able to trace the origin of 90% of the palm oil present in Ara's Private Brand and perishable products back to the farm where it was produced, in line with our commitment. This mapping allowed us to understand that the palm oil present in our products comes from three of the four production areas in the country and from 14 (out of 68) processing plants operating in Colombia. Of the 0.1% of deforestation associated with palm oil detected by public agencies in 2018, less than 10% occurred in these three production areas. 
</t>
  </si>
  <si>
    <t xml:space="preserve">By the end of 2020 our sustainable sourcing standards require all Palm Oil sourced by suppliers for use as McDonald’s restaurant cooking oil and supplier global core par fry-oil to be RSPO physically certified. This represents the largest volume of palm oil in the McDonald’s system. In 2022, 99% of these volumes were RSPO physically certified which is an increase from our previous reporting year.
Where annual compliance was not met, McDonald’s will ensure these volumes are covered by RSPO credits and will work with the relevant markets and suppliers to ensure continuous improvement and adherence to our responsible sourcing standards.
McDonald’s also sets an expectation that all Global Core product ingredients be RSPO physically certified, where commercially viable. This includes core menu products where palm oil is used directly as an ingredient in a McDonald's product. 
Across all volumes of palm oil sourced for McDonald’s globally which includes restaurant cooking oil, global core product par fry oil, global core product ingredients as well as non global core product par fry and non-global core product ingredients the RSPO physically certified volumes have increased from 13% in 2016 to 74.5% in 2022. 
In 2022, our physical certification for all palm oil volumes in the system were: 25.6% Segregated and 48.9% Mass Balance. RSPO Book and Claim credits made up the remaining 25.5%.   
</t>
  </si>
  <si>
    <t>Answers above refer to ICA Sweden, Apotek Hjärtat and Rimi Baltic food corporate brand products and near- and non food corporate brand products from ICA Sweden and near food corporate brand products from Rimi.
The target year for ICA Sweden and Apotek Hjärtat was set to 2015 and for Rimi Baltic 2020</t>
  </si>
  <si>
    <t xml:space="preserve">By end 2030 our sustainable sourcing standards require all Palm Oil sourced by suppliers for use as Wendy’s restaurant cooking oil and supplier par fry-oil to be RSPO physically certified. This represents the largest volume of palm oil in the Wendy’s system. In 2022 43% of these volumes were RSPO physically certified. Wendy’s has procured additional palm trace credits so we continue to meet our shared responsibility goal, bringing the total certified palm oil to 66%. </t>
  </si>
  <si>
    <t xml:space="preserve">In 3.3 we selected ‘2030’ for convenience, however actually not decided yet. As a reason,
manufacturers, producing our own brand, are not necessarily RSPO members. We are calling on RSPO members to switch to RSPO-certified sustainable palm oil , and also are seeking non-RSPO members to join RSPO. It is difficult to specify the term at this time, because it takes time and cost to achieve the goal 100%.
</t>
  </si>
  <si>
    <t>NA (We operate only in Japan.）</t>
  </si>
  <si>
    <t>Given our brands’ restaurant environments, products and packaging, the RSPO trademark cannot currently be applied. Our commitment to sustainable palm oil will continue to be prominently featured within our sustainability website, which is readily accessible for our guests, investors, restaurant owners, and any other interested parties.</t>
  </si>
  <si>
    <t>Whilst setting clear expectations for our own products is an important first step, we don’t think this is sufficient. We want to work with our suppliers and the palm oil traders they source from to ensure that they are not contributing to deforestation elsewhere in their operations. We know this will be achieved progressively, but by working with other retailers and manufacturers we believe we can send a clear market signal to bring sector-wide change. We have developed a set of expectations and best practise as part of the CGF Forest Positive Coalition of Action, and have been engaging our supply
chain partners on these.
Engaging in production landscapes means going beyond our own supply chain and addressing the root causes of deforestation, taking into account economic and social factors at production level. In 2021, we committed to supporting a
Rainforest Alliance industry initiative that aims to improve smallholder livelihoods in Sintang, West Kalimantan. This initiative aims to promote better farming practices that increase yields whilst lowering the pressure on native vegetation.</t>
  </si>
  <si>
    <t xml:space="preserve">Carrefour’s policy has been to replace palm oil in its own-brand products when this improves the product’s nutritional quality or is customer driven. 
In supply chain : Carrefour uses RSPO certification as the minimum standard for palm oil in Carrefour own-brand products. Carrefour also endeavors to ensure that it sources from suppliers capable of providing physically traceable and sustainable palm oil. The Group is working with its main suppliers to map the supply chain through to the relevant guarantee point. 
Upstream stakeholder engagement : To change upstream practices in its supply chain, Carrefour maintains a dialogue with the main palm oil importers at various levels, through its involvement in joint initiatives and through bilateral exchanges to share its ambition of zero deforestation throughout the supply chain. As part of the CGF Forest Coalition, Carrefour supports the introduction of more stringent requirements for traders. A shared trader performance evaluation system, via the Palm Oil Transparency Coalition, was built to engage with traders and allow each company to focus its procurement on the most virtuous traders. 
Also, to measure the level of achievement of its ambitions, Carrefour has set up a CSR and Food Transition index.  In 2019, the Group’s performance in meeting these objectives was included in the criteria for executive compensation and serves as the basis for calculating 25% of executive compensation as part of the long‑term incentive plan, and 20% of the Chief Executive Officer’s compensation. Since 2021, the CSR index has been integrated into the variable compensation of executives in integrated countries.  In 2022, Carrefour exceeded its non‑financial objectives, as measured by its CSR &amp; Food Transition Index with a score of 109%. When the Carrefour 2026 strategic plan was unveiled in November 2022, the Group strengthened its commitments to sustainable agriculture, climate action, reduction in packaging, fighting against deforestation in Brazil, nutrition and inclusion. The new commitments will be integrated into the CSR and Food Transition Index from 2023. The CSR index has been adjusted to factor in these new objectives and adapt the Group’s aims within the framework of the Carrefour 2026 plan. 
The initial target for raw materials (and therefore palm oil) has been raised: the initial target was 100% of sensitive raw material that must be covered by a risk reduction plan by 2025 ; the new target is the following : 100% of sensitive productions for forest, animal welfare, soils, marine resources and human rights are covered by a risk mitigation plan by 2030.
</t>
  </si>
  <si>
    <t>In accordance with our policy, we ask our private brand suppliers to:
• Source and use palm oil in accordance with the principles and criteria of the Roundtable on Sustainable Palm Oil (segregated supply chain systems), or equivalent standards, by the end of 2025.
• Maintain (and make available upon request to Walmart) comprehensive records about the volume of palm oil and verification of sustainable palm oil used in Walmart private brand products on an annual basis, as well as disclose the origin (geographic region, country, state/province, plantation, and trader) through public monitoring and geospatial transparency platforms.
• Maintain comprehensive records and reports about the volume of palm oil and verification of deforestation and conversion-free palm oil sold to Walmart, as well as the origin. Annually demonstrate deforestation and conversion-free palm sourcing to the plantation of origin through traceability reports or verifiable monitoring tools.
• We ask our National Brand suppliers to source RSPO Mass Balance certified palm oil in 100% of Walmart National Brand products by 2025.</t>
  </si>
  <si>
    <t xml:space="preserve">Using sustainable palm oil is a prerequisite of EDEKAs own brand products containing palm oil. It is one of the committed aims we agreed upon with our partner for Sustainability, the WWF. To meet this requirement, our individual product specifications have been adapted, allowing our suppliers only to use sustainable palm oil. Furthermore, EDEKA is a full member of the German Forum for Sustainable Palm Oil (FONAP). EDEKA´s aim is to
achieve as soon as possible 100% segregated palm oil in our private label products.
Therefore we are currently engaged in an FONAP working group to develope feasible goals in a step-by-step approach. This includes the inclusion of additional requirements, which are as follows: - No illegal FFBs - Disclosure of GHG gas emissions - No peat-land and HCV land-use change - No use of critical pesticides e.g. WHO class 1 a &amp; b Furthermore we started a smallholder Project within our Membership in FONAP. In addition, EDEKA has set itself the target of achieving at least 30 percent of the palm oil used in EDEKA own
products by 2020, which are in line with the verification of the Palm Oil Innovation Group
(POIG).
Set up goals for DCF supply chains &amp; Promot DCF free supply chains. Goal untill 2025 DCF supply chains. </t>
  </si>
  <si>
    <t xml:space="preserve">In the next year, Jerónimo Martins will continue to encourage its food retail banners’ perishable and Private Brand suppliers to implement the best sustainable palm oil production practices through the RSPO certification system. 
This continuous work has already led us to achieve an important milestone in 2019, when the Group accomplished the goal of using certified RSPO palm oil (100% of the ingredient) that is incorporated into our private brand and perishable products marketed in Poland and Portugal. In order to highlight the importance of consuming certified sustainable palm oil, the Group has been promoting the RSPO Trademark in Pingo Doce and Recheio banners’ Private Brands product packaging in order to raise consumers’ awareness. In 2022, we offered 18 SKUS in these local banners, an increase of 6% compared to 2021.  
Jerónimo Martins also aims to create a bigger and more accelerated impact on the promotion of sustainable palm oil (e.g., RSPO) within the Group’s participation in multistakeholder initiatives. In Poland, through our banner Biedronka, we were one of the founding members of the Polish Coalition for Sustainable Palm Oil (PKZOP), which aims to achieve 100% certified palm oil (e.g., RSPO) by 2023. In Colombia, through our banner Ara, we are part of an initiative promoted by the Colombian government to fight deforestation in the country’s palm oil chain with the support of producers, industry, retailers and civil society organizations. Therefore, our focus in the upcoming years will be to ensure the compliance with the goals and guidelines defined in the “Acuerdo de Voluntades para la Deforestación Cero en la Cadena de Palma en Colombia” (Voluntary agreement for Zero Deforestation Palm Oil in Supply Chains in Colombia), of which RSPO is also a member.   
As a member of The Consumer Goods Forum’ Forest Positive Coalition of Action, the journey of Jerónimo Martins on becoming Forest Positive will continue through the commitment of fighting deforestation, protecting High Conservation Value areas and High Carbon Stock forests. The Group is also actively engaged to the accomplishment of the Coalition goals on stopping new developments on peatlands, as well as to ensure no exploitation and Human Rights violations. 
We publicly report on our actions and progress, both on our website and in our Annual Report. For increased transparency, data is subject to independent third-party assurance. Jerónimo Martins’ fighting deforestation strategy was disclosed in 2016, reviewed in 2021, and it will be adjusted, whenever necessary, in line with the developments of the work conducted by The CGF’s Forest Positive Coalition of Action.
</t>
  </si>
  <si>
    <t xml:space="preserve">  We continue to work with our franchisees, suppliers, and our partners at Rainforest Alliance and RSPO to continue progress against our palm oil commitments and targets. Like the past few years, we will be surveying and engaging with our suppliers to make sure they can enable Dunkin' to get to our 100% RSPO certified palm oil goal. Throughout this process we will be conducting risk analyses and supporting and measuring progress towards our key performance metrics. Within our verification work we utilize ArcGIS as a tool to examine palm oil mill risks. This year, we will be performing the verification again and will continue to examine palm oil mill risks in further detail with suppliers. Additionally we will be exploring feasibility of supply chain certification for the NDCP (our closed distribution model system that supplies domestic Dunkin’ franchisees). We previously set this as a goal for 2020 but this effort has been delayed due to COVID-19 and the recent acquisition of Dunkin' Brands.
</t>
  </si>
  <si>
    <t>In order to promotethe production or consumption ofcertified sustainable palm oil (CSPO), wetake part in thefollowing
action items within our supply chain:
o Certifications: We use 100% RSPO-certified palm oil, palm kernel oil and palm oil derived derivatives &amp; fractions
(D&amp;F) in our own label food and non-food products. Thesecertificationsareaudited by an independent third party to
ensuretheaccuracy in our certification process within our supply chain. o Capacity Building: Weaim to strengthen the use of sustainable palm oil by expanding our work to ensuresmallholder
farmers of palm areableto grow sustainable palm oil. This support is donethrough our purchaseand acceptance of RSPO
Independent Smallholder Credits, our participation in the RSPO Smallholder Standing Committee, and our engagement in
a smallholder project in Cote d’Ivoirethat wascompleted in 2021. o Multi-stakeholder initiatives: Asidefrom our membership in the RSPO, wealso engagein initiatives that encourage
sustainable palm oil by increasing transparency within thesupply chain. We have been a member of the Retailers’ Palm Oil
Group (RPOG) since 2012, which isa non-competitivecoalition of retailers who aim to makethe use of sustainable palm
oil the norm acrossall relevant supply chains. Additionally, since 2017 wealso take part of the Palm Oil Transparency
Coalition that engagesand reviews major international importers of palm oil to determine how they aretackling
deforestation and exploitation in their palm oil supply chains.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</si>
</sst>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0" fontId="0" fillId="0" borderId="0" xfId="0" applyNumberFormat="1"/>
    <xf numFmtId="4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X141"/>
  <sheetViews>
    <sheetView tabSelected="1" workbookViewId="0">
      <selection activeCell="C5" sqref="C5"/>
    </sheetView>
  </sheetViews>
  <sheetFormatPr defaultRowHeight="14.4" x14ac:dyDescent="0.3"/>
  <cols>
    <col min="1" max="1" width="8.88671875" customWidth="1"/>
    <col min="2" max="2" width="24.44140625" customWidth="1"/>
    <col min="4" max="6" width="8.88671875" customWidth="1"/>
    <col min="7" max="7" width="7" customWidth="1"/>
    <col min="8" max="8" width="24.33203125" customWidth="1"/>
    <col min="9" max="295" width="8.88671875" customWidth="1"/>
    <col min="296" max="296" width="10" customWidth="1"/>
    <col min="297" max="322" width="8.88671875" customWidth="1"/>
    <col min="323" max="323" width="10" customWidth="1"/>
    <col min="324" max="357" width="8.88671875" customWidth="1"/>
  </cols>
  <sheetData>
    <row r="1" spans="1:388" x14ac:dyDescent="0.3">
      <c r="A1" t="s">
        <v>1488</v>
      </c>
      <c r="B1" t="s">
        <v>0</v>
      </c>
      <c r="C1" t="s">
        <v>1</v>
      </c>
      <c r="D1" t="s">
        <v>2</v>
      </c>
      <c r="E1" t="s">
        <v>3</v>
      </c>
      <c r="F1" t="s">
        <v>4</v>
      </c>
      <c r="G1" t="s">
        <v>5</v>
      </c>
      <c r="H1" t="s">
        <v>6</v>
      </c>
      <c r="I1" t="s">
        <v>7</v>
      </c>
      <c r="J1" t="s">
        <v>25</v>
      </c>
      <c r="K1" t="s">
        <v>26</v>
      </c>
      <c r="L1" t="s">
        <v>27</v>
      </c>
      <c r="M1" t="s">
        <v>28</v>
      </c>
      <c r="N1" t="s">
        <v>8</v>
      </c>
      <c r="O1" t="s">
        <v>9</v>
      </c>
      <c r="P1" t="s">
        <v>10</v>
      </c>
      <c r="Q1" t="s">
        <v>11</v>
      </c>
      <c r="R1" t="s">
        <v>12</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c r="BL1" t="s">
        <v>74</v>
      </c>
      <c r="BM1" t="s">
        <v>75</v>
      </c>
      <c r="BN1" t="s">
        <v>76</v>
      </c>
      <c r="BO1" t="s">
        <v>13</v>
      </c>
      <c r="BP1" t="s">
        <v>14</v>
      </c>
      <c r="BQ1" t="s">
        <v>15</v>
      </c>
      <c r="BR1" t="s">
        <v>29</v>
      </c>
      <c r="BS1" t="s">
        <v>30</v>
      </c>
      <c r="BT1" t="s">
        <v>31</v>
      </c>
      <c r="BU1" t="s">
        <v>32</v>
      </c>
      <c r="BV1" t="s">
        <v>33</v>
      </c>
      <c r="BW1" t="s">
        <v>34</v>
      </c>
      <c r="BX1" t="s">
        <v>35</v>
      </c>
      <c r="BY1" t="s">
        <v>36</v>
      </c>
      <c r="BZ1" t="s">
        <v>37</v>
      </c>
      <c r="CA1" t="s">
        <v>38</v>
      </c>
      <c r="CB1" t="s">
        <v>39</v>
      </c>
      <c r="CC1" t="s">
        <v>40</v>
      </c>
      <c r="CD1" t="s">
        <v>41</v>
      </c>
      <c r="CE1" t="s">
        <v>42</v>
      </c>
      <c r="CF1" t="s">
        <v>43</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64</v>
      </c>
      <c r="DB1" t="s">
        <v>65</v>
      </c>
      <c r="DC1" t="s">
        <v>97</v>
      </c>
      <c r="DD1" t="s">
        <v>98</v>
      </c>
      <c r="DE1" t="s">
        <v>68</v>
      </c>
      <c r="DF1" t="s">
        <v>69</v>
      </c>
      <c r="DG1" t="s">
        <v>70</v>
      </c>
      <c r="DH1" t="s">
        <v>71</v>
      </c>
      <c r="DI1" t="s">
        <v>72</v>
      </c>
      <c r="DJ1" t="s">
        <v>73</v>
      </c>
      <c r="DK1" t="s">
        <v>74</v>
      </c>
      <c r="DL1" t="s">
        <v>75</v>
      </c>
      <c r="DM1" t="s">
        <v>76</v>
      </c>
      <c r="DN1" t="s">
        <v>16</v>
      </c>
      <c r="DO1" t="s">
        <v>17</v>
      </c>
      <c r="DP1" t="s">
        <v>18</v>
      </c>
      <c r="DQ1" t="s">
        <v>29</v>
      </c>
      <c r="DR1" t="s">
        <v>30</v>
      </c>
      <c r="DS1" t="s">
        <v>31</v>
      </c>
      <c r="DT1" t="s">
        <v>32</v>
      </c>
      <c r="DU1" t="s">
        <v>33</v>
      </c>
      <c r="DV1" t="s">
        <v>34</v>
      </c>
      <c r="DW1" t="s">
        <v>35</v>
      </c>
      <c r="DX1" t="s">
        <v>36</v>
      </c>
      <c r="DY1" t="s">
        <v>37</v>
      </c>
      <c r="DZ1" t="s">
        <v>38</v>
      </c>
      <c r="EA1" t="s">
        <v>39</v>
      </c>
      <c r="EB1" t="s">
        <v>40</v>
      </c>
      <c r="EC1" t="s">
        <v>41</v>
      </c>
      <c r="ED1" t="s">
        <v>42</v>
      </c>
      <c r="EE1" t="s">
        <v>43</v>
      </c>
      <c r="EF1" t="s">
        <v>99</v>
      </c>
      <c r="EG1" t="s">
        <v>100</v>
      </c>
      <c r="EH1" t="s">
        <v>101</v>
      </c>
      <c r="EI1" t="s">
        <v>102</v>
      </c>
      <c r="EJ1" t="s">
        <v>103</v>
      </c>
      <c r="EK1" t="s">
        <v>104</v>
      </c>
      <c r="EL1" t="s">
        <v>105</v>
      </c>
      <c r="EM1" t="s">
        <v>106</v>
      </c>
      <c r="EN1" t="s">
        <v>107</v>
      </c>
      <c r="EO1" t="s">
        <v>108</v>
      </c>
      <c r="EP1" t="s">
        <v>109</v>
      </c>
      <c r="EQ1" t="s">
        <v>110</v>
      </c>
      <c r="ER1" t="s">
        <v>111</v>
      </c>
      <c r="ES1" t="s">
        <v>112</v>
      </c>
      <c r="ET1" t="s">
        <v>113</v>
      </c>
      <c r="EU1" t="s">
        <v>114</v>
      </c>
      <c r="EV1" t="s">
        <v>115</v>
      </c>
      <c r="EW1" t="s">
        <v>116</v>
      </c>
      <c r="EX1" t="s">
        <v>117</v>
      </c>
      <c r="EY1" t="s">
        <v>118</v>
      </c>
      <c r="EZ1" t="s">
        <v>64</v>
      </c>
      <c r="FA1" t="s">
        <v>65</v>
      </c>
      <c r="FB1" t="s">
        <v>119</v>
      </c>
      <c r="FC1" t="s">
        <v>120</v>
      </c>
      <c r="FD1" t="s">
        <v>68</v>
      </c>
      <c r="FE1" t="s">
        <v>69</v>
      </c>
      <c r="FF1" t="s">
        <v>70</v>
      </c>
      <c r="FG1" t="s">
        <v>71</v>
      </c>
      <c r="FH1" t="s">
        <v>72</v>
      </c>
      <c r="FI1" t="s">
        <v>73</v>
      </c>
      <c r="FJ1" t="s">
        <v>74</v>
      </c>
      <c r="FK1" t="s">
        <v>75</v>
      </c>
      <c r="FL1" t="s">
        <v>76</v>
      </c>
      <c r="FM1" t="s">
        <v>19</v>
      </c>
      <c r="FN1" t="s">
        <v>20</v>
      </c>
      <c r="FO1" t="s">
        <v>21</v>
      </c>
      <c r="FP1" t="s">
        <v>29</v>
      </c>
      <c r="FQ1" t="s">
        <v>30</v>
      </c>
      <c r="FR1" t="s">
        <v>31</v>
      </c>
      <c r="FS1" t="s">
        <v>32</v>
      </c>
      <c r="FT1" t="s">
        <v>33</v>
      </c>
      <c r="FU1" t="s">
        <v>34</v>
      </c>
      <c r="FV1" t="s">
        <v>35</v>
      </c>
      <c r="FW1" t="s">
        <v>36</v>
      </c>
      <c r="FX1" t="s">
        <v>37</v>
      </c>
      <c r="FY1" t="s">
        <v>38</v>
      </c>
      <c r="FZ1" t="s">
        <v>39</v>
      </c>
      <c r="GA1" t="s">
        <v>40</v>
      </c>
      <c r="GB1" t="s">
        <v>41</v>
      </c>
      <c r="GC1" t="s">
        <v>42</v>
      </c>
      <c r="GD1" t="s">
        <v>43</v>
      </c>
      <c r="GE1" t="s">
        <v>121</v>
      </c>
      <c r="GF1" t="s">
        <v>122</v>
      </c>
      <c r="GG1" t="s">
        <v>123</v>
      </c>
      <c r="GH1" t="s">
        <v>124</v>
      </c>
      <c r="GI1" t="s">
        <v>125</v>
      </c>
      <c r="GJ1" t="s">
        <v>126</v>
      </c>
      <c r="GK1" t="s">
        <v>127</v>
      </c>
      <c r="GL1" t="s">
        <v>128</v>
      </c>
      <c r="GM1" t="s">
        <v>129</v>
      </c>
      <c r="GN1" t="s">
        <v>130</v>
      </c>
      <c r="GO1" t="s">
        <v>131</v>
      </c>
      <c r="GP1" t="s">
        <v>132</v>
      </c>
      <c r="GQ1" t="s">
        <v>133</v>
      </c>
      <c r="GR1" t="s">
        <v>134</v>
      </c>
      <c r="GS1" t="s">
        <v>135</v>
      </c>
      <c r="GT1" t="s">
        <v>136</v>
      </c>
      <c r="GU1" t="s">
        <v>137</v>
      </c>
      <c r="GV1" t="s">
        <v>138</v>
      </c>
      <c r="GW1" t="s">
        <v>139</v>
      </c>
      <c r="GX1" t="s">
        <v>140</v>
      </c>
      <c r="GY1" t="s">
        <v>64</v>
      </c>
      <c r="GZ1" t="s">
        <v>65</v>
      </c>
      <c r="HA1" t="s">
        <v>141</v>
      </c>
      <c r="HB1" t="s">
        <v>142</v>
      </c>
      <c r="HC1" t="s">
        <v>68</v>
      </c>
      <c r="HD1" t="s">
        <v>69</v>
      </c>
      <c r="HE1" t="s">
        <v>70</v>
      </c>
      <c r="HF1" t="s">
        <v>71</v>
      </c>
      <c r="HG1" t="s">
        <v>72</v>
      </c>
      <c r="HH1" t="s">
        <v>73</v>
      </c>
      <c r="HI1" t="s">
        <v>74</v>
      </c>
      <c r="HJ1" t="s">
        <v>75</v>
      </c>
      <c r="HK1" t="s">
        <v>76</v>
      </c>
      <c r="HL1" t="s">
        <v>22</v>
      </c>
      <c r="HM1" t="s">
        <v>23</v>
      </c>
      <c r="HN1" t="s">
        <v>24</v>
      </c>
      <c r="HO1" t="s">
        <v>29</v>
      </c>
      <c r="HP1" t="s">
        <v>30</v>
      </c>
      <c r="HQ1" t="s">
        <v>31</v>
      </c>
      <c r="HR1" t="s">
        <v>32</v>
      </c>
      <c r="HS1" t="s">
        <v>33</v>
      </c>
      <c r="HT1" t="s">
        <v>34</v>
      </c>
      <c r="HU1" t="s">
        <v>35</v>
      </c>
      <c r="HV1" t="s">
        <v>36</v>
      </c>
      <c r="HW1" t="s">
        <v>37</v>
      </c>
      <c r="HX1" t="s">
        <v>38</v>
      </c>
      <c r="HY1" t="s">
        <v>39</v>
      </c>
      <c r="HZ1" t="s">
        <v>40</v>
      </c>
      <c r="IA1" t="s">
        <v>41</v>
      </c>
      <c r="IB1" t="s">
        <v>42</v>
      </c>
      <c r="IC1" t="s">
        <v>43</v>
      </c>
      <c r="ID1" t="s">
        <v>143</v>
      </c>
      <c r="IE1" t="s">
        <v>144</v>
      </c>
      <c r="IF1" t="s">
        <v>145</v>
      </c>
      <c r="IG1" t="s">
        <v>146</v>
      </c>
      <c r="IH1" t="s">
        <v>147</v>
      </c>
      <c r="II1" t="s">
        <v>148</v>
      </c>
      <c r="IJ1" t="s">
        <v>149</v>
      </c>
      <c r="IK1" t="s">
        <v>150</v>
      </c>
      <c r="IL1" t="s">
        <v>151</v>
      </c>
      <c r="IM1" t="s">
        <v>152</v>
      </c>
      <c r="IN1" t="s">
        <v>153</v>
      </c>
      <c r="IO1" t="s">
        <v>154</v>
      </c>
      <c r="IP1" t="s">
        <v>155</v>
      </c>
      <c r="IQ1" t="s">
        <v>156</v>
      </c>
      <c r="IR1" t="s">
        <v>157</v>
      </c>
      <c r="IS1" t="s">
        <v>158</v>
      </c>
      <c r="IT1" t="s">
        <v>159</v>
      </c>
      <c r="IU1" t="s">
        <v>160</v>
      </c>
      <c r="IV1" t="s">
        <v>161</v>
      </c>
      <c r="IW1" t="s">
        <v>162</v>
      </c>
      <c r="IX1" t="s">
        <v>64</v>
      </c>
      <c r="IY1" t="s">
        <v>65</v>
      </c>
      <c r="IZ1" t="s">
        <v>163</v>
      </c>
      <c r="JA1" t="s">
        <v>164</v>
      </c>
      <c r="JB1" t="s">
        <v>68</v>
      </c>
      <c r="JC1" t="s">
        <v>69</v>
      </c>
      <c r="JD1" t="s">
        <v>70</v>
      </c>
      <c r="JE1" t="s">
        <v>71</v>
      </c>
      <c r="JF1" t="s">
        <v>72</v>
      </c>
      <c r="JG1" t="s">
        <v>73</v>
      </c>
      <c r="JH1" t="s">
        <v>74</v>
      </c>
      <c r="JI1" t="s">
        <v>75</v>
      </c>
      <c r="JJ1" t="s">
        <v>76</v>
      </c>
      <c r="JK1" t="s">
        <v>29</v>
      </c>
      <c r="JL1" t="s">
        <v>30</v>
      </c>
      <c r="JM1" t="s">
        <v>31</v>
      </c>
      <c r="JN1" t="s">
        <v>32</v>
      </c>
      <c r="JO1" t="s">
        <v>165</v>
      </c>
      <c r="JP1" t="s">
        <v>166</v>
      </c>
      <c r="JQ1" t="s">
        <v>167</v>
      </c>
      <c r="JR1" t="s">
        <v>168</v>
      </c>
      <c r="JS1" t="s">
        <v>169</v>
      </c>
      <c r="JT1" t="s">
        <v>170</v>
      </c>
      <c r="JU1" t="s">
        <v>171</v>
      </c>
      <c r="JV1" t="s">
        <v>172</v>
      </c>
      <c r="JW1" t="s">
        <v>173</v>
      </c>
      <c r="JX1" t="s">
        <v>174</v>
      </c>
      <c r="JY1" t="s">
        <v>175</v>
      </c>
      <c r="JZ1" t="s">
        <v>176</v>
      </c>
      <c r="KA1" t="s">
        <v>177</v>
      </c>
      <c r="KB1" t="s">
        <v>178</v>
      </c>
      <c r="KC1" t="s">
        <v>179</v>
      </c>
      <c r="KD1" t="s">
        <v>180</v>
      </c>
      <c r="KE1" t="s">
        <v>181</v>
      </c>
      <c r="KF1" t="s">
        <v>182</v>
      </c>
      <c r="KG1" t="s">
        <v>183</v>
      </c>
      <c r="KH1" t="s">
        <v>184</v>
      </c>
      <c r="KI1" t="s">
        <v>185</v>
      </c>
      <c r="KJ1" t="s">
        <v>29</v>
      </c>
      <c r="KK1" t="s">
        <v>30</v>
      </c>
      <c r="KL1" t="s">
        <v>31</v>
      </c>
      <c r="KM1" t="s">
        <v>32</v>
      </c>
      <c r="KN1" t="s">
        <v>33</v>
      </c>
      <c r="KO1" t="s">
        <v>34</v>
      </c>
      <c r="KP1" t="s">
        <v>35</v>
      </c>
      <c r="KQ1" t="s">
        <v>36</v>
      </c>
      <c r="KR1" t="s">
        <v>37</v>
      </c>
      <c r="KS1" t="s">
        <v>38</v>
      </c>
      <c r="KT1" t="s">
        <v>39</v>
      </c>
      <c r="KU1" t="s">
        <v>40</v>
      </c>
      <c r="KV1" t="s">
        <v>41</v>
      </c>
      <c r="KW1" t="s">
        <v>42</v>
      </c>
      <c r="KX1" t="s">
        <v>43</v>
      </c>
      <c r="KY1" t="s">
        <v>165</v>
      </c>
      <c r="KZ1" t="s">
        <v>166</v>
      </c>
      <c r="LA1" t="s">
        <v>167</v>
      </c>
      <c r="LB1" t="s">
        <v>168</v>
      </c>
      <c r="LC1" t="s">
        <v>169</v>
      </c>
      <c r="LD1" t="s">
        <v>170</v>
      </c>
      <c r="LE1" t="s">
        <v>171</v>
      </c>
      <c r="LF1" t="s">
        <v>172</v>
      </c>
      <c r="LG1" t="s">
        <v>173</v>
      </c>
      <c r="LH1" t="s">
        <v>174</v>
      </c>
      <c r="LI1" t="s">
        <v>175</v>
      </c>
      <c r="LJ1" t="s">
        <v>176</v>
      </c>
      <c r="LK1" t="s">
        <v>177</v>
      </c>
      <c r="LL1" t="s">
        <v>178</v>
      </c>
      <c r="LM1" t="s">
        <v>179</v>
      </c>
      <c r="LN1" t="s">
        <v>180</v>
      </c>
      <c r="LO1" t="s">
        <v>181</v>
      </c>
      <c r="LP1" t="s">
        <v>182</v>
      </c>
      <c r="LQ1" t="s">
        <v>183</v>
      </c>
      <c r="LR1" t="s">
        <v>184</v>
      </c>
      <c r="LS1" t="s">
        <v>64</v>
      </c>
      <c r="LT1" t="s">
        <v>65</v>
      </c>
      <c r="LU1" t="s">
        <v>185</v>
      </c>
      <c r="LV1" t="s">
        <v>186</v>
      </c>
      <c r="LW1" t="s">
        <v>68</v>
      </c>
      <c r="LX1" t="s">
        <v>69</v>
      </c>
      <c r="LY1" t="s">
        <v>70</v>
      </c>
      <c r="LZ1" t="s">
        <v>71</v>
      </c>
      <c r="MA1" t="s">
        <v>72</v>
      </c>
      <c r="MB1" t="s">
        <v>73</v>
      </c>
      <c r="MC1" t="s">
        <v>74</v>
      </c>
      <c r="MD1" t="s">
        <v>75</v>
      </c>
      <c r="ME1" t="s">
        <v>76</v>
      </c>
      <c r="MF1" t="s">
        <v>187</v>
      </c>
      <c r="MG1" t="s">
        <v>188</v>
      </c>
      <c r="MH1" t="s">
        <v>189</v>
      </c>
      <c r="MI1" t="s">
        <v>190</v>
      </c>
      <c r="MJ1" t="s">
        <v>191</v>
      </c>
      <c r="MK1" t="s">
        <v>192</v>
      </c>
      <c r="ML1" t="s">
        <v>193</v>
      </c>
      <c r="MM1" t="s">
        <v>194</v>
      </c>
      <c r="MN1" t="s">
        <v>195</v>
      </c>
      <c r="MO1" t="s">
        <v>196</v>
      </c>
      <c r="MP1" t="s">
        <v>197</v>
      </c>
      <c r="MQ1" t="s">
        <v>198</v>
      </c>
      <c r="MR1" t="s">
        <v>199</v>
      </c>
      <c r="MS1" t="s">
        <v>200</v>
      </c>
      <c r="MT1" t="s">
        <v>201</v>
      </c>
      <c r="MU1" t="s">
        <v>202</v>
      </c>
      <c r="MV1" t="s">
        <v>203</v>
      </c>
      <c r="MW1" t="s">
        <v>204</v>
      </c>
      <c r="MX1" t="s">
        <v>205</v>
      </c>
      <c r="MY1" t="s">
        <v>206</v>
      </c>
      <c r="MZ1" t="s">
        <v>207</v>
      </c>
      <c r="NA1" t="s">
        <v>208</v>
      </c>
      <c r="NB1" t="s">
        <v>209</v>
      </c>
      <c r="NC1" t="s">
        <v>210</v>
      </c>
      <c r="ND1" t="s">
        <v>211</v>
      </c>
      <c r="NE1" t="s">
        <v>212</v>
      </c>
      <c r="NF1" t="s">
        <v>213</v>
      </c>
      <c r="NG1" t="s">
        <v>214</v>
      </c>
      <c r="NH1" t="s">
        <v>215</v>
      </c>
      <c r="NI1" t="s">
        <v>216</v>
      </c>
      <c r="NJ1" t="s">
        <v>217</v>
      </c>
      <c r="NK1" t="s">
        <v>218</v>
      </c>
      <c r="NL1" t="s">
        <v>219</v>
      </c>
      <c r="NM1" t="s">
        <v>220</v>
      </c>
      <c r="NN1" t="s">
        <v>221</v>
      </c>
      <c r="NO1" t="s">
        <v>222</v>
      </c>
      <c r="NP1" t="s">
        <v>223</v>
      </c>
      <c r="NQ1" t="s">
        <v>224</v>
      </c>
      <c r="NR1" t="s">
        <v>225</v>
      </c>
      <c r="NS1" t="s">
        <v>226</v>
      </c>
      <c r="NT1" t="s">
        <v>227</v>
      </c>
      <c r="NU1" t="s">
        <v>228</v>
      </c>
      <c r="NV1" t="s">
        <v>229</v>
      </c>
      <c r="NW1" t="s">
        <v>230</v>
      </c>
      <c r="NX1" t="s">
        <v>231</v>
      </c>
    </row>
    <row r="2" spans="1:388" x14ac:dyDescent="0.3">
      <c r="B2" s="2" t="s">
        <v>1368</v>
      </c>
      <c r="C2" t="s">
        <v>1369</v>
      </c>
      <c r="D2" t="s">
        <v>246</v>
      </c>
      <c r="E2" t="s">
        <v>234</v>
      </c>
      <c r="F2" t="s">
        <v>740</v>
      </c>
      <c r="G2" t="s">
        <v>235</v>
      </c>
      <c r="H2" t="s">
        <v>1370</v>
      </c>
      <c r="J2" t="s">
        <v>417</v>
      </c>
      <c r="K2" t="s">
        <v>1495</v>
      </c>
      <c r="L2" t="s">
        <v>1508</v>
      </c>
      <c r="M2" t="s">
        <v>317</v>
      </c>
      <c r="N2" t="s">
        <v>238</v>
      </c>
      <c r="KJ2">
        <v>0</v>
      </c>
      <c r="KK2">
        <v>0</v>
      </c>
      <c r="KL2">
        <v>0</v>
      </c>
      <c r="KM2">
        <v>0</v>
      </c>
      <c r="KY2">
        <v>0</v>
      </c>
      <c r="KZ2">
        <v>0</v>
      </c>
      <c r="LA2">
        <v>0</v>
      </c>
      <c r="LB2">
        <v>0</v>
      </c>
      <c r="LC2">
        <v>0</v>
      </c>
      <c r="LD2">
        <v>0</v>
      </c>
      <c r="LE2">
        <v>0</v>
      </c>
      <c r="LF2">
        <v>0</v>
      </c>
      <c r="LG2">
        <v>0</v>
      </c>
      <c r="LH2">
        <v>0</v>
      </c>
      <c r="LI2">
        <v>0</v>
      </c>
      <c r="LJ2">
        <v>0</v>
      </c>
      <c r="LK2">
        <v>0</v>
      </c>
      <c r="LL2">
        <v>0</v>
      </c>
      <c r="LM2">
        <v>0</v>
      </c>
      <c r="LN2">
        <v>0</v>
      </c>
      <c r="LO2">
        <v>0</v>
      </c>
      <c r="LP2">
        <v>0</v>
      </c>
      <c r="LQ2">
        <v>0</v>
      </c>
      <c r="LR2">
        <v>0</v>
      </c>
      <c r="LU2" s="1" t="e">
        <f>SUM(KY2:LR2)/SUM(KJ2:KM2)</f>
        <v>#DIV/0!</v>
      </c>
      <c r="LV2" t="s">
        <v>1526</v>
      </c>
      <c r="MF2">
        <v>2030</v>
      </c>
      <c r="MG2" t="s">
        <v>1371</v>
      </c>
      <c r="MH2">
        <v>2030</v>
      </c>
      <c r="MI2" t="s">
        <v>1372</v>
      </c>
      <c r="MJ2">
        <v>2030</v>
      </c>
      <c r="MK2" t="s">
        <v>1373</v>
      </c>
      <c r="ML2" t="s">
        <v>1374</v>
      </c>
      <c r="MM2" t="s">
        <v>235</v>
      </c>
      <c r="MN2" t="s">
        <v>976</v>
      </c>
      <c r="MO2">
        <v>2030</v>
      </c>
      <c r="MQ2" t="s">
        <v>1495</v>
      </c>
      <c r="MR2" t="s">
        <v>470</v>
      </c>
      <c r="MS2" t="s">
        <v>1495</v>
      </c>
      <c r="MT2" t="s">
        <v>241</v>
      </c>
      <c r="MU2" t="s">
        <v>235</v>
      </c>
      <c r="MV2" t="s">
        <v>235</v>
      </c>
      <c r="MW2" t="s">
        <v>243</v>
      </c>
      <c r="MX2" t="s">
        <v>235</v>
      </c>
      <c r="MY2" t="s">
        <v>235</v>
      </c>
      <c r="MZ2" t="s">
        <v>235</v>
      </c>
      <c r="NA2" t="s">
        <v>235</v>
      </c>
      <c r="NB2" t="s">
        <v>235</v>
      </c>
      <c r="NC2" t="s">
        <v>235</v>
      </c>
      <c r="ND2" t="s">
        <v>235</v>
      </c>
      <c r="NE2" t="s">
        <v>235</v>
      </c>
      <c r="NF2" t="s">
        <v>235</v>
      </c>
      <c r="NG2" t="s">
        <v>259</v>
      </c>
      <c r="NH2" t="s">
        <v>235</v>
      </c>
      <c r="NI2" t="s">
        <v>235</v>
      </c>
      <c r="NJ2" t="s">
        <v>235</v>
      </c>
      <c r="NK2" t="s">
        <v>235</v>
      </c>
      <c r="NM2" t="s">
        <v>235</v>
      </c>
      <c r="NN2" t="s">
        <v>235</v>
      </c>
      <c r="NO2" t="s">
        <v>235</v>
      </c>
      <c r="NP2" t="s">
        <v>235</v>
      </c>
      <c r="NQ2" t="s">
        <v>235</v>
      </c>
      <c r="NS2" t="s">
        <v>235</v>
      </c>
      <c r="NT2" t="s">
        <v>540</v>
      </c>
      <c r="NV2" t="s">
        <v>1375</v>
      </c>
      <c r="NX2" t="s">
        <v>1376</v>
      </c>
    </row>
    <row r="3" spans="1:388" x14ac:dyDescent="0.3">
      <c r="B3" s="2" t="s">
        <v>1459</v>
      </c>
      <c r="C3" t="s">
        <v>1460</v>
      </c>
      <c r="D3" t="s">
        <v>246</v>
      </c>
      <c r="E3" t="s">
        <v>234</v>
      </c>
      <c r="F3" t="s">
        <v>542</v>
      </c>
      <c r="G3" t="s">
        <v>235</v>
      </c>
      <c r="H3" t="s">
        <v>1461</v>
      </c>
      <c r="J3" t="s">
        <v>335</v>
      </c>
      <c r="K3" t="s">
        <v>1495</v>
      </c>
      <c r="L3" t="s">
        <v>1463</v>
      </c>
      <c r="M3" t="s">
        <v>315</v>
      </c>
      <c r="N3" t="s">
        <v>238</v>
      </c>
      <c r="KJ3">
        <v>0</v>
      </c>
      <c r="KK3">
        <v>0</v>
      </c>
      <c r="KL3">
        <v>0</v>
      </c>
      <c r="KM3">
        <v>0</v>
      </c>
      <c r="KP3">
        <v>0</v>
      </c>
      <c r="KQ3">
        <v>0</v>
      </c>
      <c r="KR3">
        <v>0</v>
      </c>
      <c r="KS3">
        <v>0</v>
      </c>
      <c r="KT3">
        <v>0</v>
      </c>
      <c r="KU3">
        <v>0</v>
      </c>
      <c r="KV3">
        <v>100</v>
      </c>
      <c r="KW3">
        <v>0</v>
      </c>
      <c r="KX3">
        <v>0</v>
      </c>
      <c r="KY3">
        <v>0</v>
      </c>
      <c r="KZ3">
        <v>0</v>
      </c>
      <c r="LA3">
        <v>0</v>
      </c>
      <c r="LB3">
        <v>0</v>
      </c>
      <c r="LC3">
        <v>0</v>
      </c>
      <c r="LD3">
        <v>0</v>
      </c>
      <c r="LE3">
        <v>0</v>
      </c>
      <c r="LF3">
        <v>0</v>
      </c>
      <c r="LG3">
        <v>0</v>
      </c>
      <c r="LH3">
        <v>0</v>
      </c>
      <c r="LI3">
        <v>0</v>
      </c>
      <c r="LJ3">
        <v>0</v>
      </c>
      <c r="LK3">
        <v>0</v>
      </c>
      <c r="LL3">
        <v>0</v>
      </c>
      <c r="LM3">
        <v>0</v>
      </c>
      <c r="LN3">
        <v>0</v>
      </c>
      <c r="LO3">
        <v>0</v>
      </c>
      <c r="LP3">
        <v>0</v>
      </c>
      <c r="LQ3">
        <v>0</v>
      </c>
      <c r="LR3">
        <v>0</v>
      </c>
      <c r="LU3" s="1" t="e">
        <f>SUM(KY3:LR3)/SUM(KJ3:KM3)</f>
        <v>#DIV/0!</v>
      </c>
      <c r="LV3" t="s">
        <v>1495</v>
      </c>
      <c r="MF3">
        <v>2025</v>
      </c>
      <c r="MG3" t="s">
        <v>1495</v>
      </c>
      <c r="MH3">
        <v>2025</v>
      </c>
      <c r="MI3" t="s">
        <v>1495</v>
      </c>
      <c r="MJ3">
        <v>2025</v>
      </c>
      <c r="MK3" t="s">
        <v>1495</v>
      </c>
      <c r="ML3" t="s">
        <v>1495</v>
      </c>
      <c r="MM3" t="s">
        <v>235</v>
      </c>
      <c r="MN3" t="s">
        <v>817</v>
      </c>
      <c r="MO3">
        <v>2027</v>
      </c>
      <c r="MQ3" t="s">
        <v>1495</v>
      </c>
      <c r="MR3" t="s">
        <v>1462</v>
      </c>
      <c r="MS3" t="s">
        <v>1495</v>
      </c>
      <c r="MT3" t="s">
        <v>241</v>
      </c>
      <c r="MU3" t="s">
        <v>235</v>
      </c>
      <c r="MV3" t="s">
        <v>235</v>
      </c>
      <c r="MW3" t="s">
        <v>310</v>
      </c>
      <c r="MX3" t="s">
        <v>235</v>
      </c>
      <c r="MY3" t="s">
        <v>242</v>
      </c>
      <c r="MZ3" t="s">
        <v>235</v>
      </c>
      <c r="NA3" t="s">
        <v>235</v>
      </c>
      <c r="NB3" t="s">
        <v>242</v>
      </c>
      <c r="ND3" t="s">
        <v>235</v>
      </c>
      <c r="NE3" t="s">
        <v>235</v>
      </c>
      <c r="NF3" t="s">
        <v>235</v>
      </c>
      <c r="NG3" t="s">
        <v>259</v>
      </c>
      <c r="NH3" t="s">
        <v>235</v>
      </c>
      <c r="NI3" t="s">
        <v>235</v>
      </c>
      <c r="NJ3" t="s">
        <v>235</v>
      </c>
      <c r="NK3" t="s">
        <v>235</v>
      </c>
      <c r="NM3" t="s">
        <v>235</v>
      </c>
      <c r="NN3" t="s">
        <v>235</v>
      </c>
      <c r="NO3" t="s">
        <v>242</v>
      </c>
      <c r="NQ3" t="s">
        <v>242</v>
      </c>
      <c r="NS3" t="s">
        <v>242</v>
      </c>
      <c r="NT3" t="s">
        <v>390</v>
      </c>
      <c r="NU3" t="s">
        <v>1464</v>
      </c>
      <c r="NV3" t="s">
        <v>1465</v>
      </c>
    </row>
    <row r="4" spans="1:388" x14ac:dyDescent="0.3">
      <c r="B4" s="2" t="s">
        <v>427</v>
      </c>
      <c r="C4" t="s">
        <v>428</v>
      </c>
      <c r="D4" t="s">
        <v>233</v>
      </c>
      <c r="E4" t="s">
        <v>234</v>
      </c>
      <c r="F4" t="s">
        <v>249</v>
      </c>
      <c r="G4" t="s">
        <v>235</v>
      </c>
      <c r="H4" t="s">
        <v>429</v>
      </c>
      <c r="J4" t="s">
        <v>431</v>
      </c>
      <c r="K4" t="s">
        <v>432</v>
      </c>
      <c r="L4" t="s">
        <v>433</v>
      </c>
      <c r="M4" t="s">
        <v>434</v>
      </c>
      <c r="N4" t="s">
        <v>238</v>
      </c>
      <c r="KJ4">
        <v>468508</v>
      </c>
      <c r="KK4">
        <v>5320</v>
      </c>
      <c r="KL4">
        <v>0</v>
      </c>
      <c r="KM4">
        <v>0</v>
      </c>
      <c r="KP4">
        <v>26</v>
      </c>
      <c r="KQ4">
        <v>0</v>
      </c>
      <c r="KR4">
        <v>50</v>
      </c>
      <c r="KS4">
        <v>4</v>
      </c>
      <c r="KT4">
        <v>0</v>
      </c>
      <c r="KU4">
        <v>0</v>
      </c>
      <c r="KV4">
        <v>0</v>
      </c>
      <c r="KW4">
        <v>0</v>
      </c>
      <c r="KX4">
        <v>20</v>
      </c>
      <c r="KY4">
        <v>196464</v>
      </c>
      <c r="KZ4">
        <v>5320</v>
      </c>
      <c r="LA4">
        <v>0</v>
      </c>
      <c r="LB4">
        <v>0</v>
      </c>
      <c r="LC4">
        <v>0</v>
      </c>
      <c r="LD4">
        <v>0</v>
      </c>
      <c r="LE4">
        <v>0</v>
      </c>
      <c r="LF4">
        <v>0</v>
      </c>
      <c r="LG4">
        <v>130170</v>
      </c>
      <c r="LH4">
        <v>0</v>
      </c>
      <c r="LI4">
        <v>0</v>
      </c>
      <c r="LJ4">
        <v>0</v>
      </c>
      <c r="LK4">
        <v>0</v>
      </c>
      <c r="LL4">
        <v>0</v>
      </c>
      <c r="LM4">
        <v>0</v>
      </c>
      <c r="LN4">
        <v>0</v>
      </c>
      <c r="LO4">
        <v>0</v>
      </c>
      <c r="LP4">
        <v>0</v>
      </c>
      <c r="LQ4">
        <v>0</v>
      </c>
      <c r="LR4">
        <v>0</v>
      </c>
      <c r="LU4" s="1">
        <f>SUM(KY4:LR4)/SUM(KJ4:KM4)</f>
        <v>0.70057911309589138</v>
      </c>
      <c r="LV4" t="s">
        <v>435</v>
      </c>
      <c r="LW4">
        <v>26</v>
      </c>
      <c r="LX4">
        <v>0</v>
      </c>
      <c r="LY4">
        <v>50</v>
      </c>
      <c r="LZ4">
        <v>4</v>
      </c>
      <c r="MA4">
        <v>0</v>
      </c>
      <c r="MB4">
        <v>0</v>
      </c>
      <c r="MC4">
        <v>0</v>
      </c>
      <c r="MD4">
        <v>0</v>
      </c>
      <c r="ME4">
        <v>20</v>
      </c>
      <c r="MF4">
        <v>2011</v>
      </c>
      <c r="MG4" t="s">
        <v>239</v>
      </c>
      <c r="MH4">
        <v>2016</v>
      </c>
      <c r="MI4" t="s">
        <v>239</v>
      </c>
      <c r="MJ4">
        <v>2030</v>
      </c>
      <c r="MK4" t="s">
        <v>436</v>
      </c>
      <c r="ML4" t="s">
        <v>437</v>
      </c>
      <c r="MM4" t="s">
        <v>242</v>
      </c>
      <c r="MP4" t="s">
        <v>250</v>
      </c>
      <c r="MQ4" t="s">
        <v>438</v>
      </c>
      <c r="MR4" t="s">
        <v>430</v>
      </c>
      <c r="MS4" t="s">
        <v>1495</v>
      </c>
      <c r="MT4" t="s">
        <v>241</v>
      </c>
      <c r="MU4" t="s">
        <v>235</v>
      </c>
      <c r="MV4" t="s">
        <v>235</v>
      </c>
      <c r="MW4" t="s">
        <v>243</v>
      </c>
      <c r="MX4" t="s">
        <v>235</v>
      </c>
      <c r="MY4" t="s">
        <v>235</v>
      </c>
      <c r="MZ4" t="s">
        <v>242</v>
      </c>
      <c r="NB4" t="s">
        <v>242</v>
      </c>
      <c r="ND4" t="s">
        <v>235</v>
      </c>
      <c r="NE4" t="s">
        <v>242</v>
      </c>
      <c r="NF4" t="s">
        <v>235</v>
      </c>
      <c r="NG4" t="s">
        <v>439</v>
      </c>
      <c r="NH4" t="s">
        <v>235</v>
      </c>
      <c r="NI4" t="s">
        <v>235</v>
      </c>
      <c r="NJ4" t="s">
        <v>235</v>
      </c>
      <c r="NK4" t="s">
        <v>235</v>
      </c>
      <c r="NM4" t="s">
        <v>235</v>
      </c>
      <c r="NN4" t="s">
        <v>235</v>
      </c>
      <c r="NO4" t="s">
        <v>235</v>
      </c>
      <c r="NP4" t="s">
        <v>235</v>
      </c>
      <c r="NQ4" t="s">
        <v>235</v>
      </c>
      <c r="NS4" t="s">
        <v>242</v>
      </c>
      <c r="NT4" t="s">
        <v>405</v>
      </c>
      <c r="NV4" t="s">
        <v>440</v>
      </c>
    </row>
    <row r="5" spans="1:388" ht="15" customHeight="1" x14ac:dyDescent="0.3">
      <c r="B5" s="2" t="s">
        <v>1350</v>
      </c>
      <c r="C5" t="s">
        <v>1351</v>
      </c>
      <c r="D5" t="s">
        <v>233</v>
      </c>
      <c r="E5" t="s">
        <v>234</v>
      </c>
      <c r="F5" t="s">
        <v>283</v>
      </c>
      <c r="G5" t="s">
        <v>235</v>
      </c>
      <c r="H5" t="s">
        <v>1352</v>
      </c>
      <c r="J5" t="s">
        <v>237</v>
      </c>
      <c r="K5" t="s">
        <v>1354</v>
      </c>
      <c r="L5" t="s">
        <v>1509</v>
      </c>
      <c r="M5" t="s">
        <v>394</v>
      </c>
      <c r="N5" t="s">
        <v>238</v>
      </c>
      <c r="KJ5">
        <v>26597</v>
      </c>
      <c r="KK5">
        <v>6588</v>
      </c>
      <c r="KL5">
        <v>0</v>
      </c>
      <c r="KM5">
        <v>0</v>
      </c>
      <c r="KP5">
        <v>60</v>
      </c>
      <c r="KQ5">
        <v>30</v>
      </c>
      <c r="KR5">
        <v>0</v>
      </c>
      <c r="KS5">
        <v>0</v>
      </c>
      <c r="KT5">
        <v>0</v>
      </c>
      <c r="KU5">
        <v>0</v>
      </c>
      <c r="KV5">
        <v>0</v>
      </c>
      <c r="KW5">
        <v>0</v>
      </c>
      <c r="KX5">
        <v>10</v>
      </c>
      <c r="KY5">
        <v>0</v>
      </c>
      <c r="KZ5">
        <v>0</v>
      </c>
      <c r="LA5">
        <v>0</v>
      </c>
      <c r="LB5">
        <v>0</v>
      </c>
      <c r="LC5">
        <v>0</v>
      </c>
      <c r="LD5">
        <v>0</v>
      </c>
      <c r="LE5">
        <v>0</v>
      </c>
      <c r="LF5">
        <v>0</v>
      </c>
      <c r="LG5">
        <v>1667</v>
      </c>
      <c r="LH5">
        <v>2546</v>
      </c>
      <c r="LI5">
        <v>0</v>
      </c>
      <c r="LJ5">
        <v>0</v>
      </c>
      <c r="LK5">
        <v>514</v>
      </c>
      <c r="LL5">
        <v>0</v>
      </c>
      <c r="LM5">
        <v>0</v>
      </c>
      <c r="LN5">
        <v>0</v>
      </c>
      <c r="LO5">
        <v>0</v>
      </c>
      <c r="LP5">
        <v>0</v>
      </c>
      <c r="LQ5">
        <v>0</v>
      </c>
      <c r="LR5">
        <v>0</v>
      </c>
      <c r="LU5" s="1">
        <f>SUM(KY5:LR5)/SUM(KJ5:KM5)</f>
        <v>0.14244387524483954</v>
      </c>
      <c r="LV5" t="s">
        <v>1495</v>
      </c>
      <c r="LW5">
        <v>60</v>
      </c>
      <c r="LX5">
        <v>30</v>
      </c>
      <c r="LY5">
        <v>0</v>
      </c>
      <c r="LZ5">
        <v>0</v>
      </c>
      <c r="MA5">
        <v>0</v>
      </c>
      <c r="MB5">
        <v>0</v>
      </c>
      <c r="MC5">
        <v>0</v>
      </c>
      <c r="MD5">
        <v>0</v>
      </c>
      <c r="ME5">
        <v>10</v>
      </c>
      <c r="MF5">
        <v>2012</v>
      </c>
      <c r="MG5" t="s">
        <v>1495</v>
      </c>
      <c r="MH5">
        <v>2012</v>
      </c>
      <c r="MI5" t="s">
        <v>1495</v>
      </c>
      <c r="MJ5">
        <v>2030</v>
      </c>
      <c r="MK5" t="s">
        <v>1355</v>
      </c>
      <c r="ML5" t="s">
        <v>1495</v>
      </c>
      <c r="MM5" t="s">
        <v>235</v>
      </c>
      <c r="MN5" t="s">
        <v>271</v>
      </c>
      <c r="MO5">
        <v>2017</v>
      </c>
      <c r="MQ5" t="s">
        <v>1495</v>
      </c>
      <c r="MR5" t="s">
        <v>250</v>
      </c>
      <c r="MS5" t="s">
        <v>1353</v>
      </c>
      <c r="MT5" t="s">
        <v>241</v>
      </c>
      <c r="MU5" t="s">
        <v>235</v>
      </c>
      <c r="MV5" t="s">
        <v>235</v>
      </c>
      <c r="MW5" t="s">
        <v>302</v>
      </c>
      <c r="MX5" t="s">
        <v>235</v>
      </c>
      <c r="MY5" t="s">
        <v>235</v>
      </c>
      <c r="MZ5" t="s">
        <v>235</v>
      </c>
      <c r="NA5" t="s">
        <v>242</v>
      </c>
      <c r="NB5" t="s">
        <v>242</v>
      </c>
      <c r="ND5" t="s">
        <v>242</v>
      </c>
      <c r="NF5" t="s">
        <v>235</v>
      </c>
      <c r="NG5" t="s">
        <v>337</v>
      </c>
      <c r="NH5" t="s">
        <v>235</v>
      </c>
      <c r="NI5" t="s">
        <v>242</v>
      </c>
      <c r="NJ5" t="s">
        <v>242</v>
      </c>
      <c r="NM5" t="s">
        <v>242</v>
      </c>
      <c r="NO5" t="s">
        <v>242</v>
      </c>
      <c r="NQ5" t="s">
        <v>242</v>
      </c>
      <c r="NS5" t="s">
        <v>242</v>
      </c>
      <c r="NT5" t="s">
        <v>1356</v>
      </c>
      <c r="NV5" t="s">
        <v>331</v>
      </c>
    </row>
    <row r="6" spans="1:388" x14ac:dyDescent="0.3">
      <c r="B6" s="2" t="s">
        <v>1046</v>
      </c>
      <c r="C6" t="s">
        <v>1047</v>
      </c>
      <c r="D6" t="s">
        <v>233</v>
      </c>
      <c r="E6" t="s">
        <v>234</v>
      </c>
      <c r="F6" t="s">
        <v>304</v>
      </c>
      <c r="G6" t="s">
        <v>235</v>
      </c>
      <c r="H6" t="s">
        <v>1048</v>
      </c>
      <c r="J6" t="s">
        <v>512</v>
      </c>
      <c r="K6" t="s">
        <v>1495</v>
      </c>
      <c r="L6" t="s">
        <v>1050</v>
      </c>
      <c r="M6" t="s">
        <v>315</v>
      </c>
      <c r="N6" t="s">
        <v>238</v>
      </c>
      <c r="KJ6">
        <v>5411.45</v>
      </c>
      <c r="KK6">
        <v>977.9</v>
      </c>
      <c r="KL6">
        <v>0</v>
      </c>
      <c r="KM6">
        <v>0</v>
      </c>
      <c r="KP6">
        <v>0</v>
      </c>
      <c r="KQ6">
        <v>0</v>
      </c>
      <c r="KR6">
        <v>0</v>
      </c>
      <c r="KS6">
        <v>0</v>
      </c>
      <c r="KT6">
        <v>0</v>
      </c>
      <c r="KU6">
        <v>0</v>
      </c>
      <c r="KV6">
        <v>100</v>
      </c>
      <c r="KW6">
        <v>0</v>
      </c>
      <c r="KX6">
        <v>0</v>
      </c>
      <c r="KY6">
        <v>0</v>
      </c>
      <c r="KZ6">
        <v>0</v>
      </c>
      <c r="LA6">
        <v>0</v>
      </c>
      <c r="LB6">
        <v>0</v>
      </c>
      <c r="LC6">
        <v>0</v>
      </c>
      <c r="LD6">
        <v>0</v>
      </c>
      <c r="LE6">
        <v>0</v>
      </c>
      <c r="LF6">
        <v>0</v>
      </c>
      <c r="LG6">
        <v>0</v>
      </c>
      <c r="LH6">
        <v>0</v>
      </c>
      <c r="LI6">
        <v>0</v>
      </c>
      <c r="LJ6">
        <v>0</v>
      </c>
      <c r="LK6">
        <v>0</v>
      </c>
      <c r="LL6">
        <v>0</v>
      </c>
      <c r="LM6">
        <v>0</v>
      </c>
      <c r="LN6">
        <v>0</v>
      </c>
      <c r="LO6">
        <v>0</v>
      </c>
      <c r="LP6">
        <v>0</v>
      </c>
      <c r="LQ6">
        <v>0</v>
      </c>
      <c r="LR6">
        <v>0</v>
      </c>
      <c r="LU6" s="1">
        <f>SUM(KY6:LR6)/SUM(KJ6:KM6)</f>
        <v>0</v>
      </c>
      <c r="LV6" t="s">
        <v>232</v>
      </c>
      <c r="MF6">
        <v>2023</v>
      </c>
      <c r="MG6" t="s">
        <v>232</v>
      </c>
      <c r="MH6">
        <v>2030</v>
      </c>
      <c r="MI6" t="s">
        <v>232</v>
      </c>
      <c r="MJ6">
        <v>2030</v>
      </c>
      <c r="MK6" t="s">
        <v>232</v>
      </c>
      <c r="ML6" t="s">
        <v>232</v>
      </c>
      <c r="MM6" t="s">
        <v>235</v>
      </c>
      <c r="MN6" t="s">
        <v>847</v>
      </c>
      <c r="MO6">
        <v>2023</v>
      </c>
      <c r="MQ6" t="s">
        <v>1495</v>
      </c>
      <c r="MR6" t="s">
        <v>1049</v>
      </c>
      <c r="MS6" t="s">
        <v>1495</v>
      </c>
      <c r="MT6" t="s">
        <v>241</v>
      </c>
      <c r="MU6" t="s">
        <v>235</v>
      </c>
      <c r="MV6" t="s">
        <v>235</v>
      </c>
      <c r="MW6" t="s">
        <v>243</v>
      </c>
      <c r="MX6" t="s">
        <v>235</v>
      </c>
      <c r="MY6" t="s">
        <v>235</v>
      </c>
      <c r="MZ6" t="s">
        <v>235</v>
      </c>
      <c r="NA6" t="s">
        <v>235</v>
      </c>
      <c r="NB6" t="s">
        <v>242</v>
      </c>
      <c r="ND6" t="s">
        <v>235</v>
      </c>
      <c r="NE6" t="s">
        <v>235</v>
      </c>
      <c r="NF6" t="s">
        <v>235</v>
      </c>
      <c r="NG6" t="s">
        <v>259</v>
      </c>
      <c r="NH6" t="s">
        <v>235</v>
      </c>
      <c r="NI6" t="s">
        <v>235</v>
      </c>
      <c r="NJ6" t="s">
        <v>235</v>
      </c>
      <c r="NK6" t="s">
        <v>235</v>
      </c>
      <c r="NM6" t="s">
        <v>242</v>
      </c>
      <c r="NO6" t="s">
        <v>235</v>
      </c>
      <c r="NP6" t="s">
        <v>235</v>
      </c>
      <c r="NQ6" t="s">
        <v>242</v>
      </c>
      <c r="NS6" t="s">
        <v>242</v>
      </c>
      <c r="NT6" t="s">
        <v>293</v>
      </c>
      <c r="NV6" t="s">
        <v>403</v>
      </c>
      <c r="NX6" t="s">
        <v>232</v>
      </c>
    </row>
    <row r="7" spans="1:388" x14ac:dyDescent="0.3">
      <c r="B7" s="2" t="s">
        <v>650</v>
      </c>
      <c r="C7" t="s">
        <v>651</v>
      </c>
      <c r="D7" t="s">
        <v>233</v>
      </c>
      <c r="E7" t="s">
        <v>234</v>
      </c>
      <c r="F7" t="s">
        <v>590</v>
      </c>
      <c r="G7" t="s">
        <v>235</v>
      </c>
      <c r="H7" t="s">
        <v>236</v>
      </c>
      <c r="J7" t="s">
        <v>480</v>
      </c>
      <c r="K7" t="s">
        <v>1495</v>
      </c>
      <c r="L7" t="s">
        <v>653</v>
      </c>
      <c r="M7" t="s">
        <v>315</v>
      </c>
      <c r="N7" t="s">
        <v>238</v>
      </c>
      <c r="KJ7">
        <v>490</v>
      </c>
      <c r="KK7">
        <v>185</v>
      </c>
      <c r="KL7">
        <v>0</v>
      </c>
      <c r="KM7">
        <v>0</v>
      </c>
      <c r="KP7">
        <v>0</v>
      </c>
      <c r="KQ7">
        <v>0</v>
      </c>
      <c r="KR7">
        <v>0</v>
      </c>
      <c r="KS7">
        <v>0</v>
      </c>
      <c r="KT7">
        <v>0</v>
      </c>
      <c r="KU7">
        <v>0</v>
      </c>
      <c r="KV7">
        <v>100</v>
      </c>
      <c r="KW7">
        <v>0</v>
      </c>
      <c r="KX7">
        <v>0</v>
      </c>
      <c r="KY7">
        <v>0</v>
      </c>
      <c r="KZ7">
        <v>0</v>
      </c>
      <c r="LA7">
        <v>0</v>
      </c>
      <c r="LB7">
        <v>0</v>
      </c>
      <c r="LC7">
        <v>0</v>
      </c>
      <c r="LD7">
        <v>0</v>
      </c>
      <c r="LE7">
        <v>0</v>
      </c>
      <c r="LF7">
        <v>0</v>
      </c>
      <c r="LG7">
        <v>0</v>
      </c>
      <c r="LH7">
        <v>0</v>
      </c>
      <c r="LI7">
        <v>0</v>
      </c>
      <c r="LJ7">
        <v>0</v>
      </c>
      <c r="LK7">
        <v>0</v>
      </c>
      <c r="LL7">
        <v>0</v>
      </c>
      <c r="LM7">
        <v>0</v>
      </c>
      <c r="LN7">
        <v>0</v>
      </c>
      <c r="LO7">
        <v>0</v>
      </c>
      <c r="LP7">
        <v>0</v>
      </c>
      <c r="LQ7">
        <v>0</v>
      </c>
      <c r="LR7">
        <v>0</v>
      </c>
      <c r="LU7" s="1">
        <f>SUM(KY7:LR7)/SUM(KJ7:KM7)</f>
        <v>0</v>
      </c>
      <c r="LV7" t="s">
        <v>309</v>
      </c>
      <c r="MF7">
        <v>2024</v>
      </c>
      <c r="MG7" t="s">
        <v>1495</v>
      </c>
      <c r="MH7">
        <v>2026</v>
      </c>
      <c r="MI7" t="s">
        <v>1495</v>
      </c>
      <c r="MJ7">
        <v>2026</v>
      </c>
      <c r="MK7" t="s">
        <v>1495</v>
      </c>
      <c r="ML7" t="s">
        <v>1495</v>
      </c>
      <c r="MM7" t="s">
        <v>235</v>
      </c>
      <c r="MN7" t="s">
        <v>652</v>
      </c>
      <c r="MO7">
        <v>2024</v>
      </c>
      <c r="MQ7" t="s">
        <v>1495</v>
      </c>
      <c r="MR7" t="s">
        <v>240</v>
      </c>
      <c r="MS7" t="s">
        <v>1495</v>
      </c>
      <c r="MT7" t="s">
        <v>241</v>
      </c>
      <c r="MU7" t="s">
        <v>242</v>
      </c>
      <c r="MV7" t="s">
        <v>242</v>
      </c>
      <c r="MX7" t="s">
        <v>235</v>
      </c>
      <c r="MY7" t="s">
        <v>235</v>
      </c>
      <c r="MZ7" t="s">
        <v>242</v>
      </c>
      <c r="NB7" t="s">
        <v>242</v>
      </c>
      <c r="ND7" t="s">
        <v>242</v>
      </c>
      <c r="NF7" t="s">
        <v>242</v>
      </c>
      <c r="NH7" t="s">
        <v>242</v>
      </c>
      <c r="NI7" t="s">
        <v>235</v>
      </c>
      <c r="NJ7" t="s">
        <v>235</v>
      </c>
      <c r="NK7" t="s">
        <v>235</v>
      </c>
      <c r="NM7" t="s">
        <v>235</v>
      </c>
      <c r="NN7" t="s">
        <v>235</v>
      </c>
      <c r="NO7" t="s">
        <v>235</v>
      </c>
      <c r="NP7" t="s">
        <v>242</v>
      </c>
      <c r="NQ7" t="s">
        <v>242</v>
      </c>
      <c r="NS7" t="s">
        <v>242</v>
      </c>
      <c r="NT7" t="s">
        <v>386</v>
      </c>
      <c r="NV7" t="s">
        <v>263</v>
      </c>
      <c r="NX7" t="s">
        <v>309</v>
      </c>
    </row>
    <row r="8" spans="1:388" x14ac:dyDescent="0.3">
      <c r="B8" s="2" t="s">
        <v>1363</v>
      </c>
      <c r="C8" t="s">
        <v>1364</v>
      </c>
      <c r="D8" t="s">
        <v>233</v>
      </c>
      <c r="E8" t="s">
        <v>234</v>
      </c>
      <c r="F8" t="s">
        <v>454</v>
      </c>
      <c r="G8" t="s">
        <v>235</v>
      </c>
      <c r="H8" t="s">
        <v>429</v>
      </c>
      <c r="J8" t="s">
        <v>417</v>
      </c>
      <c r="K8" t="s">
        <v>1495</v>
      </c>
      <c r="L8" t="s">
        <v>1366</v>
      </c>
      <c r="M8" t="s">
        <v>273</v>
      </c>
      <c r="N8" t="s">
        <v>238</v>
      </c>
      <c r="KJ8">
        <v>0</v>
      </c>
      <c r="KK8">
        <v>0</v>
      </c>
      <c r="KL8">
        <v>0</v>
      </c>
      <c r="KM8">
        <v>1500</v>
      </c>
      <c r="KN8">
        <v>100</v>
      </c>
      <c r="KO8">
        <v>0</v>
      </c>
      <c r="KY8">
        <v>0</v>
      </c>
      <c r="KZ8">
        <v>0</v>
      </c>
      <c r="LA8">
        <v>0</v>
      </c>
      <c r="LB8">
        <v>0</v>
      </c>
      <c r="LC8">
        <v>0</v>
      </c>
      <c r="LD8">
        <v>0</v>
      </c>
      <c r="LE8">
        <v>0</v>
      </c>
      <c r="LF8">
        <v>0</v>
      </c>
      <c r="LG8">
        <v>0</v>
      </c>
      <c r="LH8">
        <v>0</v>
      </c>
      <c r="LI8">
        <v>0</v>
      </c>
      <c r="LJ8">
        <v>100</v>
      </c>
      <c r="LK8">
        <v>0</v>
      </c>
      <c r="LL8">
        <v>0</v>
      </c>
      <c r="LM8">
        <v>0</v>
      </c>
      <c r="LN8">
        <v>0</v>
      </c>
      <c r="LO8">
        <v>0</v>
      </c>
      <c r="LP8">
        <v>0</v>
      </c>
      <c r="LQ8">
        <v>0</v>
      </c>
      <c r="LR8">
        <v>0</v>
      </c>
      <c r="LS8">
        <v>100</v>
      </c>
      <c r="LT8">
        <v>0</v>
      </c>
      <c r="LU8" s="1">
        <f>SUM(KY8:LR8)/SUM(KJ8:KM8)</f>
        <v>6.6666666666666666E-2</v>
      </c>
      <c r="LV8" t="s">
        <v>1495</v>
      </c>
      <c r="LW8">
        <v>0</v>
      </c>
      <c r="LX8">
        <v>0</v>
      </c>
      <c r="LY8">
        <v>0</v>
      </c>
      <c r="LZ8">
        <v>0</v>
      </c>
      <c r="MA8">
        <v>0</v>
      </c>
      <c r="MB8">
        <v>0</v>
      </c>
      <c r="MC8">
        <v>0</v>
      </c>
      <c r="MD8">
        <v>0</v>
      </c>
      <c r="ME8">
        <v>100</v>
      </c>
      <c r="MF8">
        <v>2022</v>
      </c>
      <c r="MG8" t="s">
        <v>1495</v>
      </c>
      <c r="MH8">
        <v>2030</v>
      </c>
      <c r="MI8" t="s">
        <v>1495</v>
      </c>
      <c r="MJ8">
        <v>2030</v>
      </c>
      <c r="MK8" t="s">
        <v>1495</v>
      </c>
      <c r="ML8" t="s">
        <v>1495</v>
      </c>
      <c r="MM8" t="s">
        <v>235</v>
      </c>
      <c r="MN8" t="s">
        <v>1365</v>
      </c>
      <c r="MO8">
        <v>2023</v>
      </c>
      <c r="MQ8" t="s">
        <v>1495</v>
      </c>
      <c r="MR8" t="s">
        <v>240</v>
      </c>
      <c r="MS8" t="s">
        <v>1495</v>
      </c>
      <c r="MT8" t="s">
        <v>241</v>
      </c>
      <c r="MU8" t="s">
        <v>235</v>
      </c>
      <c r="MV8" t="s">
        <v>235</v>
      </c>
      <c r="MW8" t="s">
        <v>243</v>
      </c>
      <c r="MX8" t="s">
        <v>235</v>
      </c>
      <c r="MY8" t="s">
        <v>235</v>
      </c>
      <c r="MZ8" t="s">
        <v>242</v>
      </c>
      <c r="NB8" t="s">
        <v>242</v>
      </c>
      <c r="ND8" t="s">
        <v>242</v>
      </c>
      <c r="NF8" t="s">
        <v>235</v>
      </c>
      <c r="NG8" t="s">
        <v>259</v>
      </c>
      <c r="NH8" t="s">
        <v>235</v>
      </c>
      <c r="NI8" t="s">
        <v>235</v>
      </c>
      <c r="NJ8" t="s">
        <v>235</v>
      </c>
      <c r="NK8" t="s">
        <v>235</v>
      </c>
      <c r="NM8" t="s">
        <v>235</v>
      </c>
      <c r="NN8" t="s">
        <v>235</v>
      </c>
      <c r="NO8" t="s">
        <v>235</v>
      </c>
      <c r="NP8" t="s">
        <v>235</v>
      </c>
      <c r="NQ8" t="s">
        <v>235</v>
      </c>
      <c r="NR8" t="s">
        <v>242</v>
      </c>
      <c r="NS8" t="s">
        <v>235</v>
      </c>
      <c r="NT8" t="s">
        <v>1080</v>
      </c>
      <c r="NV8" t="s">
        <v>398</v>
      </c>
    </row>
    <row r="9" spans="1:388" x14ac:dyDescent="0.3">
      <c r="B9" s="2" t="s">
        <v>1385</v>
      </c>
      <c r="C9" t="s">
        <v>1386</v>
      </c>
      <c r="D9" t="s">
        <v>233</v>
      </c>
      <c r="E9" t="s">
        <v>234</v>
      </c>
      <c r="F9" t="s">
        <v>277</v>
      </c>
      <c r="G9" t="s">
        <v>235</v>
      </c>
      <c r="H9" t="s">
        <v>1387</v>
      </c>
      <c r="J9" t="s">
        <v>1388</v>
      </c>
      <c r="K9" t="s">
        <v>1495</v>
      </c>
      <c r="L9" t="s">
        <v>1389</v>
      </c>
      <c r="M9" t="s">
        <v>277</v>
      </c>
      <c r="N9" t="s">
        <v>238</v>
      </c>
      <c r="KJ9">
        <v>818401.29500000004</v>
      </c>
      <c r="KK9">
        <v>924.8</v>
      </c>
      <c r="KL9">
        <v>0</v>
      </c>
      <c r="KM9">
        <v>0</v>
      </c>
      <c r="KP9">
        <v>0</v>
      </c>
      <c r="KQ9">
        <v>0</v>
      </c>
      <c r="KR9">
        <v>0</v>
      </c>
      <c r="KS9">
        <v>0</v>
      </c>
      <c r="KT9">
        <v>0</v>
      </c>
      <c r="KU9">
        <v>100</v>
      </c>
      <c r="KV9">
        <v>0</v>
      </c>
      <c r="KW9">
        <v>0</v>
      </c>
      <c r="KX9">
        <v>0</v>
      </c>
      <c r="KY9">
        <v>0</v>
      </c>
      <c r="KZ9">
        <v>0</v>
      </c>
      <c r="LA9">
        <v>0</v>
      </c>
      <c r="LB9">
        <v>0</v>
      </c>
      <c r="LC9">
        <v>0</v>
      </c>
      <c r="LD9">
        <v>0</v>
      </c>
      <c r="LE9">
        <v>0</v>
      </c>
      <c r="LF9">
        <v>0</v>
      </c>
      <c r="LG9">
        <v>0</v>
      </c>
      <c r="LH9">
        <v>0</v>
      </c>
      <c r="LI9">
        <v>0</v>
      </c>
      <c r="LJ9">
        <v>0</v>
      </c>
      <c r="LK9">
        <v>0</v>
      </c>
      <c r="LL9">
        <v>0</v>
      </c>
      <c r="LM9">
        <v>0</v>
      </c>
      <c r="LN9">
        <v>0</v>
      </c>
      <c r="LO9">
        <v>0</v>
      </c>
      <c r="LP9">
        <v>0</v>
      </c>
      <c r="LQ9">
        <v>0</v>
      </c>
      <c r="LR9">
        <v>0</v>
      </c>
      <c r="LU9" s="1">
        <f>SUM(KY9:LR9)/SUM(KJ9:KM9)</f>
        <v>0</v>
      </c>
      <c r="LV9" t="s">
        <v>1390</v>
      </c>
      <c r="MF9">
        <v>2026</v>
      </c>
      <c r="MG9" t="s">
        <v>1391</v>
      </c>
      <c r="MH9">
        <v>2026</v>
      </c>
      <c r="MI9" t="s">
        <v>1391</v>
      </c>
      <c r="MJ9">
        <v>2026</v>
      </c>
      <c r="MK9" t="s">
        <v>1391</v>
      </c>
      <c r="ML9" t="s">
        <v>1391</v>
      </c>
      <c r="MM9" t="s">
        <v>242</v>
      </c>
      <c r="MP9" t="s">
        <v>250</v>
      </c>
      <c r="MQ9" t="s">
        <v>1392</v>
      </c>
      <c r="MR9" t="s">
        <v>250</v>
      </c>
      <c r="MS9" t="s">
        <v>1393</v>
      </c>
      <c r="MT9" t="s">
        <v>241</v>
      </c>
      <c r="MU9" t="s">
        <v>235</v>
      </c>
      <c r="MV9" t="s">
        <v>242</v>
      </c>
      <c r="MX9" t="s">
        <v>235</v>
      </c>
      <c r="MY9" t="s">
        <v>235</v>
      </c>
      <c r="MZ9" t="s">
        <v>235</v>
      </c>
      <c r="NA9" t="s">
        <v>235</v>
      </c>
      <c r="NB9" t="s">
        <v>242</v>
      </c>
      <c r="ND9" t="s">
        <v>235</v>
      </c>
      <c r="NE9" t="s">
        <v>235</v>
      </c>
      <c r="NF9" t="s">
        <v>242</v>
      </c>
      <c r="NH9" t="s">
        <v>235</v>
      </c>
      <c r="NI9" t="s">
        <v>235</v>
      </c>
      <c r="NJ9" t="s">
        <v>235</v>
      </c>
      <c r="NK9" t="s">
        <v>235</v>
      </c>
      <c r="NM9" t="s">
        <v>242</v>
      </c>
      <c r="NO9" t="s">
        <v>242</v>
      </c>
      <c r="NQ9" t="s">
        <v>242</v>
      </c>
      <c r="NR9" t="s">
        <v>242</v>
      </c>
      <c r="NS9" t="s">
        <v>242</v>
      </c>
      <c r="NT9" t="s">
        <v>396</v>
      </c>
      <c r="NV9" t="s">
        <v>471</v>
      </c>
      <c r="NX9" t="s">
        <v>330</v>
      </c>
    </row>
    <row r="10" spans="1:388" x14ac:dyDescent="0.3">
      <c r="B10" s="2" t="s">
        <v>726</v>
      </c>
      <c r="C10" t="s">
        <v>727</v>
      </c>
      <c r="D10" t="s">
        <v>233</v>
      </c>
      <c r="E10" t="s">
        <v>234</v>
      </c>
      <c r="F10" t="s">
        <v>265</v>
      </c>
      <c r="G10" t="s">
        <v>235</v>
      </c>
      <c r="H10" t="s">
        <v>728</v>
      </c>
      <c r="J10" t="s">
        <v>345</v>
      </c>
      <c r="K10" t="s">
        <v>1495</v>
      </c>
      <c r="L10" t="s">
        <v>729</v>
      </c>
      <c r="M10" t="s">
        <v>258</v>
      </c>
      <c r="N10" t="s">
        <v>238</v>
      </c>
      <c r="KJ10">
        <v>0</v>
      </c>
      <c r="KK10">
        <v>0</v>
      </c>
      <c r="KL10">
        <v>0</v>
      </c>
      <c r="KM10">
        <v>783</v>
      </c>
      <c r="KN10">
        <v>80</v>
      </c>
      <c r="KO10">
        <v>20</v>
      </c>
      <c r="KP10">
        <v>100</v>
      </c>
      <c r="KQ10">
        <v>0</v>
      </c>
      <c r="KR10">
        <v>0</v>
      </c>
      <c r="KS10">
        <v>0</v>
      </c>
      <c r="KT10">
        <v>0</v>
      </c>
      <c r="KU10">
        <v>0</v>
      </c>
      <c r="KV10">
        <v>0</v>
      </c>
      <c r="KW10">
        <v>0</v>
      </c>
      <c r="KX10">
        <v>0</v>
      </c>
      <c r="KY10">
        <v>0</v>
      </c>
      <c r="KZ10">
        <v>0</v>
      </c>
      <c r="LA10">
        <v>0</v>
      </c>
      <c r="LB10">
        <v>0</v>
      </c>
      <c r="LC10">
        <v>0</v>
      </c>
      <c r="LD10">
        <v>0</v>
      </c>
      <c r="LE10">
        <v>0</v>
      </c>
      <c r="LF10">
        <v>0</v>
      </c>
      <c r="LG10">
        <v>0</v>
      </c>
      <c r="LH10">
        <v>0</v>
      </c>
      <c r="LI10">
        <v>0</v>
      </c>
      <c r="LJ10">
        <v>0</v>
      </c>
      <c r="LK10">
        <v>0</v>
      </c>
      <c r="LL10">
        <v>0</v>
      </c>
      <c r="LM10">
        <v>0</v>
      </c>
      <c r="LN10">
        <v>755</v>
      </c>
      <c r="LO10">
        <v>0</v>
      </c>
      <c r="LP10">
        <v>0</v>
      </c>
      <c r="LQ10">
        <v>0</v>
      </c>
      <c r="LR10">
        <v>0</v>
      </c>
      <c r="LS10">
        <v>80</v>
      </c>
      <c r="LT10">
        <v>20</v>
      </c>
      <c r="LU10" s="1">
        <f>SUM(KY10:LR10)/SUM(KJ10:KM10)</f>
        <v>0.96424010217113665</v>
      </c>
      <c r="LV10" t="s">
        <v>1495</v>
      </c>
      <c r="LW10">
        <v>100</v>
      </c>
      <c r="LX10">
        <v>0</v>
      </c>
      <c r="LY10">
        <v>0</v>
      </c>
      <c r="LZ10">
        <v>0</v>
      </c>
      <c r="MA10">
        <v>0</v>
      </c>
      <c r="MB10">
        <v>0</v>
      </c>
      <c r="MC10">
        <v>0</v>
      </c>
      <c r="MD10">
        <v>0</v>
      </c>
      <c r="ME10">
        <v>0</v>
      </c>
      <c r="MF10">
        <v>2007</v>
      </c>
      <c r="MG10" t="s">
        <v>1495</v>
      </c>
      <c r="MH10">
        <v>2030</v>
      </c>
      <c r="MI10" t="s">
        <v>1495</v>
      </c>
      <c r="MJ10">
        <v>2030</v>
      </c>
      <c r="MK10" t="s">
        <v>1495</v>
      </c>
      <c r="ML10" t="s">
        <v>1495</v>
      </c>
      <c r="MM10" t="s">
        <v>242</v>
      </c>
      <c r="MP10" t="s">
        <v>250</v>
      </c>
      <c r="MQ10" t="s">
        <v>730</v>
      </c>
      <c r="MR10" t="s">
        <v>274</v>
      </c>
      <c r="MS10" t="s">
        <v>1495</v>
      </c>
      <c r="MT10" t="s">
        <v>241</v>
      </c>
      <c r="MU10" t="s">
        <v>235</v>
      </c>
      <c r="MV10" t="s">
        <v>235</v>
      </c>
      <c r="MW10" t="s">
        <v>279</v>
      </c>
      <c r="MX10" t="s">
        <v>235</v>
      </c>
      <c r="MY10" t="s">
        <v>235</v>
      </c>
      <c r="MZ10" t="s">
        <v>235</v>
      </c>
      <c r="NA10" t="s">
        <v>235</v>
      </c>
      <c r="NB10" t="s">
        <v>242</v>
      </c>
      <c r="ND10" t="s">
        <v>242</v>
      </c>
      <c r="NF10" t="s">
        <v>235</v>
      </c>
      <c r="NG10" t="s">
        <v>259</v>
      </c>
      <c r="NH10" t="s">
        <v>235</v>
      </c>
      <c r="NI10" t="s">
        <v>235</v>
      </c>
      <c r="NJ10" t="s">
        <v>235</v>
      </c>
      <c r="NK10" t="s">
        <v>235</v>
      </c>
      <c r="NM10" t="s">
        <v>242</v>
      </c>
      <c r="NO10" t="s">
        <v>235</v>
      </c>
      <c r="NP10" t="s">
        <v>235</v>
      </c>
      <c r="NQ10" t="s">
        <v>235</v>
      </c>
      <c r="NS10" t="s">
        <v>242</v>
      </c>
      <c r="NT10" t="s">
        <v>314</v>
      </c>
      <c r="NV10" t="s">
        <v>261</v>
      </c>
    </row>
    <row r="11" spans="1:388" x14ac:dyDescent="0.3">
      <c r="B11" s="2" t="s">
        <v>1207</v>
      </c>
      <c r="C11" t="s">
        <v>1208</v>
      </c>
      <c r="D11" t="s">
        <v>351</v>
      </c>
      <c r="E11" t="s">
        <v>234</v>
      </c>
      <c r="F11" t="s">
        <v>313</v>
      </c>
      <c r="G11" t="s">
        <v>235</v>
      </c>
      <c r="H11" t="s">
        <v>361</v>
      </c>
      <c r="J11" t="s">
        <v>335</v>
      </c>
      <c r="K11" t="s">
        <v>1495</v>
      </c>
      <c r="L11" t="s">
        <v>1510</v>
      </c>
      <c r="M11" t="s">
        <v>258</v>
      </c>
      <c r="N11" t="s">
        <v>238</v>
      </c>
      <c r="KJ11">
        <v>2296</v>
      </c>
      <c r="KK11">
        <v>349</v>
      </c>
      <c r="KL11">
        <v>0</v>
      </c>
      <c r="KM11">
        <v>3004</v>
      </c>
      <c r="KN11">
        <v>79</v>
      </c>
      <c r="KO11">
        <v>21</v>
      </c>
      <c r="KP11">
        <v>100</v>
      </c>
      <c r="KQ11">
        <v>0</v>
      </c>
      <c r="KR11">
        <v>0</v>
      </c>
      <c r="KS11">
        <v>0</v>
      </c>
      <c r="KT11">
        <v>0</v>
      </c>
      <c r="KU11">
        <v>0</v>
      </c>
      <c r="KV11">
        <v>0</v>
      </c>
      <c r="KW11">
        <v>0</v>
      </c>
      <c r="KX11">
        <v>0</v>
      </c>
      <c r="KY11">
        <v>0</v>
      </c>
      <c r="KZ11">
        <v>0</v>
      </c>
      <c r="LA11">
        <v>0</v>
      </c>
      <c r="LB11">
        <v>101</v>
      </c>
      <c r="LC11">
        <v>0</v>
      </c>
      <c r="LD11">
        <v>0</v>
      </c>
      <c r="LE11">
        <v>0</v>
      </c>
      <c r="LF11">
        <v>0</v>
      </c>
      <c r="LG11">
        <v>0</v>
      </c>
      <c r="LH11">
        <v>0</v>
      </c>
      <c r="LI11">
        <v>0</v>
      </c>
      <c r="LJ11">
        <v>2903</v>
      </c>
      <c r="LK11">
        <v>2296</v>
      </c>
      <c r="LL11">
        <v>349</v>
      </c>
      <c r="LM11">
        <v>0</v>
      </c>
      <c r="LN11">
        <v>0</v>
      </c>
      <c r="LO11">
        <v>0</v>
      </c>
      <c r="LP11">
        <v>0</v>
      </c>
      <c r="LQ11">
        <v>0</v>
      </c>
      <c r="LR11">
        <v>0</v>
      </c>
      <c r="LS11">
        <v>21</v>
      </c>
      <c r="LT11">
        <v>79</v>
      </c>
      <c r="LU11" s="1">
        <f>SUM(KY11:LR11)/SUM(KJ11:KM11)</f>
        <v>1</v>
      </c>
      <c r="LV11" t="s">
        <v>1527</v>
      </c>
      <c r="LW11">
        <v>100</v>
      </c>
      <c r="LX11">
        <v>0</v>
      </c>
      <c r="LY11">
        <v>0</v>
      </c>
      <c r="LZ11">
        <v>0</v>
      </c>
      <c r="MA11">
        <v>0</v>
      </c>
      <c r="MB11">
        <v>0</v>
      </c>
      <c r="MC11">
        <v>0</v>
      </c>
      <c r="MD11">
        <v>0</v>
      </c>
      <c r="ME11">
        <v>0</v>
      </c>
      <c r="MF11">
        <v>2007</v>
      </c>
      <c r="MG11" t="s">
        <v>1210</v>
      </c>
      <c r="MH11">
        <v>2015</v>
      </c>
      <c r="MI11" t="s">
        <v>1211</v>
      </c>
      <c r="MJ11">
        <v>2015</v>
      </c>
      <c r="MK11" t="s">
        <v>1212</v>
      </c>
      <c r="ML11" t="s">
        <v>1209</v>
      </c>
      <c r="MM11" t="s">
        <v>242</v>
      </c>
      <c r="MP11" t="s">
        <v>354</v>
      </c>
      <c r="MQ11" t="s">
        <v>1495</v>
      </c>
      <c r="MR11" t="s">
        <v>1213</v>
      </c>
      <c r="MS11" t="s">
        <v>1495</v>
      </c>
      <c r="MT11" t="s">
        <v>241</v>
      </c>
      <c r="MU11" t="s">
        <v>235</v>
      </c>
      <c r="MV11" t="s">
        <v>235</v>
      </c>
      <c r="MW11" t="s">
        <v>279</v>
      </c>
      <c r="MX11" t="s">
        <v>235</v>
      </c>
      <c r="MY11" t="s">
        <v>235</v>
      </c>
      <c r="MZ11" t="s">
        <v>235</v>
      </c>
      <c r="NA11" t="s">
        <v>235</v>
      </c>
      <c r="NB11" t="s">
        <v>242</v>
      </c>
      <c r="ND11" t="s">
        <v>235</v>
      </c>
      <c r="NE11" t="s">
        <v>242</v>
      </c>
      <c r="NF11" t="s">
        <v>235</v>
      </c>
      <c r="NG11" t="s">
        <v>259</v>
      </c>
      <c r="NH11" t="s">
        <v>235</v>
      </c>
      <c r="NI11" t="s">
        <v>235</v>
      </c>
      <c r="NJ11" t="s">
        <v>235</v>
      </c>
      <c r="NK11" t="s">
        <v>235</v>
      </c>
      <c r="NM11" t="s">
        <v>235</v>
      </c>
      <c r="NN11" t="s">
        <v>235</v>
      </c>
      <c r="NO11" t="s">
        <v>235</v>
      </c>
      <c r="NP11" t="s">
        <v>235</v>
      </c>
      <c r="NQ11" t="s">
        <v>235</v>
      </c>
      <c r="NS11" t="s">
        <v>242</v>
      </c>
      <c r="NT11" t="s">
        <v>456</v>
      </c>
      <c r="NU11" t="s">
        <v>1214</v>
      </c>
      <c r="NV11" t="s">
        <v>655</v>
      </c>
      <c r="NX11" t="s">
        <v>1215</v>
      </c>
    </row>
    <row r="12" spans="1:388" x14ac:dyDescent="0.3">
      <c r="B12" s="2" t="s">
        <v>1216</v>
      </c>
      <c r="C12" t="s">
        <v>1217</v>
      </c>
      <c r="D12" t="s">
        <v>351</v>
      </c>
      <c r="E12" t="s">
        <v>234</v>
      </c>
      <c r="F12" t="s">
        <v>313</v>
      </c>
      <c r="G12" t="s">
        <v>235</v>
      </c>
      <c r="H12" t="s">
        <v>510</v>
      </c>
      <c r="J12" t="s">
        <v>619</v>
      </c>
      <c r="K12" t="s">
        <v>1218</v>
      </c>
      <c r="L12" t="s">
        <v>1511</v>
      </c>
      <c r="M12" t="s">
        <v>258</v>
      </c>
      <c r="N12" t="s">
        <v>238</v>
      </c>
      <c r="KJ12">
        <v>4072</v>
      </c>
      <c r="KK12">
        <v>10.199999999999999</v>
      </c>
      <c r="KL12">
        <v>0</v>
      </c>
      <c r="KM12">
        <v>284.7</v>
      </c>
      <c r="KN12">
        <v>5</v>
      </c>
      <c r="KO12">
        <v>95</v>
      </c>
      <c r="KP12">
        <v>100</v>
      </c>
      <c r="KQ12">
        <v>0</v>
      </c>
      <c r="KR12">
        <v>0</v>
      </c>
      <c r="KS12">
        <v>0</v>
      </c>
      <c r="KT12">
        <v>0</v>
      </c>
      <c r="KU12">
        <v>0</v>
      </c>
      <c r="KV12">
        <v>0</v>
      </c>
      <c r="KW12">
        <v>0</v>
      </c>
      <c r="KX12">
        <v>0</v>
      </c>
      <c r="KY12">
        <v>109</v>
      </c>
      <c r="KZ12">
        <v>0</v>
      </c>
      <c r="LA12">
        <v>0</v>
      </c>
      <c r="LB12">
        <v>0</v>
      </c>
      <c r="LC12">
        <v>28</v>
      </c>
      <c r="LD12">
        <v>0</v>
      </c>
      <c r="LE12">
        <v>0</v>
      </c>
      <c r="LF12">
        <v>52</v>
      </c>
      <c r="LG12">
        <v>260.60000000000002</v>
      </c>
      <c r="LH12">
        <v>0.6</v>
      </c>
      <c r="LI12">
        <v>0</v>
      </c>
      <c r="LJ12">
        <v>232</v>
      </c>
      <c r="LK12">
        <v>2957.5</v>
      </c>
      <c r="LL12">
        <v>9.6240000000000006</v>
      </c>
      <c r="LM12">
        <v>0</v>
      </c>
      <c r="LN12">
        <v>0.2</v>
      </c>
      <c r="LO12">
        <v>299.2</v>
      </c>
      <c r="LP12">
        <v>0</v>
      </c>
      <c r="LQ12">
        <v>0</v>
      </c>
      <c r="LR12">
        <v>0</v>
      </c>
      <c r="LS12">
        <v>95</v>
      </c>
      <c r="LT12">
        <v>5</v>
      </c>
      <c r="LU12" s="1">
        <f>SUM(KY12:LR12)/SUM(KJ12:KM12)</f>
        <v>0.90423962078362219</v>
      </c>
      <c r="LV12" t="s">
        <v>1219</v>
      </c>
      <c r="LW12">
        <v>100</v>
      </c>
      <c r="LX12">
        <v>0</v>
      </c>
      <c r="LY12">
        <v>0</v>
      </c>
      <c r="LZ12">
        <v>0</v>
      </c>
      <c r="MA12">
        <v>0</v>
      </c>
      <c r="MB12">
        <v>0</v>
      </c>
      <c r="MC12">
        <v>0</v>
      </c>
      <c r="MD12">
        <v>0</v>
      </c>
      <c r="ME12">
        <v>0</v>
      </c>
      <c r="MF12">
        <v>2012</v>
      </c>
      <c r="MG12" t="s">
        <v>1220</v>
      </c>
      <c r="MH12">
        <v>2015</v>
      </c>
      <c r="MI12" t="s">
        <v>1221</v>
      </c>
      <c r="MJ12">
        <v>2015</v>
      </c>
      <c r="MK12" t="s">
        <v>1222</v>
      </c>
      <c r="ML12" t="s">
        <v>1223</v>
      </c>
      <c r="MM12" t="s">
        <v>242</v>
      </c>
      <c r="MP12" t="s">
        <v>400</v>
      </c>
      <c r="MQ12" t="s">
        <v>1495</v>
      </c>
      <c r="MR12" t="s">
        <v>578</v>
      </c>
      <c r="MS12" t="s">
        <v>1495</v>
      </c>
      <c r="MT12" t="s">
        <v>241</v>
      </c>
      <c r="MU12" t="s">
        <v>235</v>
      </c>
      <c r="MV12" t="s">
        <v>235</v>
      </c>
      <c r="MW12" t="s">
        <v>243</v>
      </c>
      <c r="MX12" t="s">
        <v>235</v>
      </c>
      <c r="MY12" t="s">
        <v>235</v>
      </c>
      <c r="MZ12" t="s">
        <v>235</v>
      </c>
      <c r="NA12" t="s">
        <v>242</v>
      </c>
      <c r="NB12" t="s">
        <v>235</v>
      </c>
      <c r="NC12" t="s">
        <v>242</v>
      </c>
      <c r="ND12" t="s">
        <v>235</v>
      </c>
      <c r="NE12" t="s">
        <v>235</v>
      </c>
      <c r="NF12" t="s">
        <v>235</v>
      </c>
      <c r="NG12" t="s">
        <v>259</v>
      </c>
      <c r="NH12" t="s">
        <v>235</v>
      </c>
      <c r="NI12" t="s">
        <v>235</v>
      </c>
      <c r="NJ12" t="s">
        <v>235</v>
      </c>
      <c r="NK12" t="s">
        <v>235</v>
      </c>
      <c r="NM12" t="s">
        <v>235</v>
      </c>
      <c r="NN12" t="s">
        <v>235</v>
      </c>
      <c r="NO12" t="s">
        <v>235</v>
      </c>
      <c r="NP12" t="s">
        <v>235</v>
      </c>
      <c r="NQ12" t="s">
        <v>235</v>
      </c>
      <c r="NS12" t="s">
        <v>242</v>
      </c>
      <c r="NT12" t="s">
        <v>1224</v>
      </c>
      <c r="NU12" t="s">
        <v>1225</v>
      </c>
      <c r="NV12" t="s">
        <v>1226</v>
      </c>
      <c r="NX12" t="s">
        <v>1227</v>
      </c>
    </row>
    <row r="13" spans="1:388" x14ac:dyDescent="0.3">
      <c r="B13" s="2" t="s">
        <v>767</v>
      </c>
      <c r="C13" t="s">
        <v>768</v>
      </c>
      <c r="D13" t="s">
        <v>351</v>
      </c>
      <c r="E13" t="s">
        <v>234</v>
      </c>
      <c r="F13" t="s">
        <v>249</v>
      </c>
      <c r="G13" t="s">
        <v>235</v>
      </c>
      <c r="H13" t="s">
        <v>334</v>
      </c>
      <c r="J13" t="s">
        <v>417</v>
      </c>
      <c r="K13" t="s">
        <v>1495</v>
      </c>
      <c r="L13" t="s">
        <v>769</v>
      </c>
      <c r="M13" t="s">
        <v>258</v>
      </c>
      <c r="N13" t="s">
        <v>238</v>
      </c>
      <c r="KJ13">
        <v>4539.3500000000004</v>
      </c>
      <c r="KK13">
        <v>182.11</v>
      </c>
      <c r="KL13">
        <v>7.0000000000000007E-2</v>
      </c>
      <c r="KM13">
        <v>910.32</v>
      </c>
      <c r="KN13">
        <v>87</v>
      </c>
      <c r="KO13">
        <v>13</v>
      </c>
      <c r="KP13">
        <v>100</v>
      </c>
      <c r="KQ13">
        <v>0</v>
      </c>
      <c r="KR13">
        <v>0</v>
      </c>
      <c r="KS13">
        <v>0</v>
      </c>
      <c r="KT13">
        <v>0</v>
      </c>
      <c r="KU13">
        <v>0</v>
      </c>
      <c r="KV13">
        <v>0</v>
      </c>
      <c r="KW13">
        <v>0</v>
      </c>
      <c r="KX13">
        <v>0</v>
      </c>
      <c r="KY13">
        <v>0</v>
      </c>
      <c r="KZ13">
        <v>0</v>
      </c>
      <c r="LA13">
        <v>0</v>
      </c>
      <c r="LB13">
        <v>0.69</v>
      </c>
      <c r="LC13">
        <v>0</v>
      </c>
      <c r="LD13">
        <v>0</v>
      </c>
      <c r="LE13">
        <v>0</v>
      </c>
      <c r="LF13">
        <v>0</v>
      </c>
      <c r="LG13">
        <v>18.420000000000002</v>
      </c>
      <c r="LH13">
        <v>7.44</v>
      </c>
      <c r="LI13">
        <v>0</v>
      </c>
      <c r="LJ13">
        <v>347.75</v>
      </c>
      <c r="LK13">
        <v>4508.24</v>
      </c>
      <c r="LL13">
        <v>174.67</v>
      </c>
      <c r="LM13">
        <v>7.0000000000000007E-2</v>
      </c>
      <c r="LN13">
        <v>561.87</v>
      </c>
      <c r="LO13">
        <v>12.69</v>
      </c>
      <c r="LP13">
        <v>0</v>
      </c>
      <c r="LQ13">
        <v>0</v>
      </c>
      <c r="LR13">
        <v>0</v>
      </c>
      <c r="LS13">
        <v>87</v>
      </c>
      <c r="LT13">
        <v>13</v>
      </c>
      <c r="LU13" s="1">
        <f>SUM(KY13:LR13)/SUM(KJ13:KM13)</f>
        <v>0.99999822438452723</v>
      </c>
      <c r="LV13" t="s">
        <v>1495</v>
      </c>
      <c r="LW13">
        <v>100</v>
      </c>
      <c r="LX13">
        <v>0</v>
      </c>
      <c r="LY13">
        <v>0</v>
      </c>
      <c r="LZ13">
        <v>0</v>
      </c>
      <c r="MA13">
        <v>0</v>
      </c>
      <c r="MB13">
        <v>0</v>
      </c>
      <c r="MC13">
        <v>0</v>
      </c>
      <c r="MD13">
        <v>0</v>
      </c>
      <c r="ME13">
        <v>0</v>
      </c>
      <c r="MF13">
        <v>2009</v>
      </c>
      <c r="MG13" t="s">
        <v>278</v>
      </c>
      <c r="MH13">
        <v>2014</v>
      </c>
      <c r="MI13" t="s">
        <v>278</v>
      </c>
      <c r="MJ13">
        <v>2021</v>
      </c>
      <c r="MK13" t="s">
        <v>770</v>
      </c>
      <c r="ML13" t="s">
        <v>278</v>
      </c>
      <c r="MM13" t="s">
        <v>235</v>
      </c>
      <c r="MN13" t="s">
        <v>409</v>
      </c>
      <c r="MO13">
        <v>2016</v>
      </c>
      <c r="MQ13" t="s">
        <v>1495</v>
      </c>
      <c r="MR13" t="s">
        <v>591</v>
      </c>
      <c r="MS13" t="s">
        <v>771</v>
      </c>
      <c r="MT13" t="s">
        <v>241</v>
      </c>
      <c r="MU13" t="s">
        <v>235</v>
      </c>
      <c r="MV13" t="s">
        <v>235</v>
      </c>
      <c r="MW13" t="s">
        <v>243</v>
      </c>
      <c r="MX13" t="s">
        <v>235</v>
      </c>
      <c r="MY13" t="s">
        <v>235</v>
      </c>
      <c r="MZ13" t="s">
        <v>235</v>
      </c>
      <c r="NA13" t="s">
        <v>235</v>
      </c>
      <c r="NB13" t="s">
        <v>242</v>
      </c>
      <c r="ND13" t="s">
        <v>235</v>
      </c>
      <c r="NE13" t="s">
        <v>235</v>
      </c>
      <c r="NF13" t="s">
        <v>235</v>
      </c>
      <c r="NG13" t="s">
        <v>259</v>
      </c>
      <c r="NH13" t="s">
        <v>235</v>
      </c>
      <c r="NI13" t="s">
        <v>235</v>
      </c>
      <c r="NJ13" t="s">
        <v>235</v>
      </c>
      <c r="NK13" t="s">
        <v>235</v>
      </c>
      <c r="NM13" t="s">
        <v>235</v>
      </c>
      <c r="NN13" t="s">
        <v>235</v>
      </c>
      <c r="NO13" t="s">
        <v>235</v>
      </c>
      <c r="NP13" t="s">
        <v>235</v>
      </c>
      <c r="NQ13" t="s">
        <v>235</v>
      </c>
      <c r="NS13" t="s">
        <v>235</v>
      </c>
      <c r="NT13" t="s">
        <v>772</v>
      </c>
      <c r="NV13" t="s">
        <v>773</v>
      </c>
      <c r="NX13" t="s">
        <v>774</v>
      </c>
    </row>
    <row r="14" spans="1:388" x14ac:dyDescent="0.3">
      <c r="B14" s="2" t="s">
        <v>1112</v>
      </c>
      <c r="C14" t="s">
        <v>1113</v>
      </c>
      <c r="D14" t="s">
        <v>351</v>
      </c>
      <c r="E14" t="s">
        <v>234</v>
      </c>
      <c r="F14" t="s">
        <v>249</v>
      </c>
      <c r="G14" t="s">
        <v>235</v>
      </c>
      <c r="H14" t="s">
        <v>717</v>
      </c>
      <c r="J14" t="s">
        <v>335</v>
      </c>
      <c r="K14" t="s">
        <v>1495</v>
      </c>
      <c r="L14" t="s">
        <v>1114</v>
      </c>
      <c r="M14" t="s">
        <v>434</v>
      </c>
      <c r="N14" t="s">
        <v>238</v>
      </c>
      <c r="KJ14">
        <v>4823.1499999999996</v>
      </c>
      <c r="KK14">
        <v>291</v>
      </c>
      <c r="KL14">
        <v>0.01</v>
      </c>
      <c r="KM14">
        <v>413.04</v>
      </c>
      <c r="KN14">
        <v>75</v>
      </c>
      <c r="KO14">
        <v>25</v>
      </c>
      <c r="KP14">
        <v>97</v>
      </c>
      <c r="KQ14">
        <v>0</v>
      </c>
      <c r="KR14">
        <v>1</v>
      </c>
      <c r="KS14">
        <v>1</v>
      </c>
      <c r="KT14">
        <v>0</v>
      </c>
      <c r="KU14">
        <v>0</v>
      </c>
      <c r="KV14">
        <v>0</v>
      </c>
      <c r="KW14">
        <v>0</v>
      </c>
      <c r="KX14">
        <v>1</v>
      </c>
      <c r="KY14">
        <v>0.99</v>
      </c>
      <c r="KZ14">
        <v>0</v>
      </c>
      <c r="LA14">
        <v>0</v>
      </c>
      <c r="LB14">
        <v>0.06</v>
      </c>
      <c r="LC14">
        <v>18.170000000000002</v>
      </c>
      <c r="LD14">
        <v>0</v>
      </c>
      <c r="LE14">
        <v>0</v>
      </c>
      <c r="LF14">
        <v>0</v>
      </c>
      <c r="LG14">
        <v>290.36</v>
      </c>
      <c r="LH14">
        <v>27.13</v>
      </c>
      <c r="LI14">
        <v>0.01</v>
      </c>
      <c r="LJ14">
        <v>148.55000000000001</v>
      </c>
      <c r="LK14">
        <v>4513.63</v>
      </c>
      <c r="LL14">
        <v>263.87</v>
      </c>
      <c r="LM14">
        <v>0</v>
      </c>
      <c r="LN14">
        <v>264.43</v>
      </c>
      <c r="LO14">
        <v>0</v>
      </c>
      <c r="LP14">
        <v>0</v>
      </c>
      <c r="LQ14">
        <v>0</v>
      </c>
      <c r="LR14">
        <v>0</v>
      </c>
      <c r="LS14">
        <v>75</v>
      </c>
      <c r="LT14">
        <v>25</v>
      </c>
      <c r="LU14" s="1">
        <f>SUM(KY14:LR14)/SUM(KJ14:KM14)</f>
        <v>1.0000000000000002</v>
      </c>
      <c r="LV14" t="s">
        <v>1528</v>
      </c>
      <c r="LW14">
        <v>97</v>
      </c>
      <c r="LX14">
        <v>0</v>
      </c>
      <c r="LY14">
        <v>1</v>
      </c>
      <c r="LZ14">
        <v>1</v>
      </c>
      <c r="MA14">
        <v>0</v>
      </c>
      <c r="MB14">
        <v>0</v>
      </c>
      <c r="MC14">
        <v>0</v>
      </c>
      <c r="MD14">
        <v>0</v>
      </c>
      <c r="ME14">
        <v>1</v>
      </c>
      <c r="MF14">
        <v>2009</v>
      </c>
      <c r="MG14" t="s">
        <v>1115</v>
      </c>
      <c r="MH14">
        <v>2009</v>
      </c>
      <c r="MI14" t="s">
        <v>1115</v>
      </c>
      <c r="MJ14">
        <v>2019</v>
      </c>
      <c r="MK14" t="s">
        <v>1116</v>
      </c>
      <c r="ML14" t="s">
        <v>1117</v>
      </c>
      <c r="MM14" t="s">
        <v>242</v>
      </c>
      <c r="MP14" t="s">
        <v>473</v>
      </c>
      <c r="MQ14" t="s">
        <v>1495</v>
      </c>
      <c r="MR14" t="s">
        <v>1118</v>
      </c>
      <c r="MS14" t="s">
        <v>1119</v>
      </c>
      <c r="MT14" t="s">
        <v>241</v>
      </c>
      <c r="MU14" t="s">
        <v>235</v>
      </c>
      <c r="MV14" t="s">
        <v>235</v>
      </c>
      <c r="MW14" t="s">
        <v>302</v>
      </c>
      <c r="MX14" t="s">
        <v>235</v>
      </c>
      <c r="MY14" t="s">
        <v>235</v>
      </c>
      <c r="MZ14" t="s">
        <v>235</v>
      </c>
      <c r="NA14" t="s">
        <v>235</v>
      </c>
      <c r="NB14" t="s">
        <v>235</v>
      </c>
      <c r="NC14" t="s">
        <v>235</v>
      </c>
      <c r="ND14" t="s">
        <v>235</v>
      </c>
      <c r="NE14" t="s">
        <v>235</v>
      </c>
      <c r="NF14" t="s">
        <v>235</v>
      </c>
      <c r="NG14" t="s">
        <v>259</v>
      </c>
      <c r="NH14" t="s">
        <v>235</v>
      </c>
      <c r="NI14" t="s">
        <v>235</v>
      </c>
      <c r="NJ14" t="s">
        <v>235</v>
      </c>
      <c r="NK14" t="s">
        <v>235</v>
      </c>
      <c r="NM14" t="s">
        <v>235</v>
      </c>
      <c r="NN14" t="s">
        <v>235</v>
      </c>
      <c r="NO14" t="s">
        <v>235</v>
      </c>
      <c r="NP14" t="s">
        <v>235</v>
      </c>
      <c r="NQ14" t="s">
        <v>235</v>
      </c>
      <c r="NS14" t="s">
        <v>235</v>
      </c>
      <c r="NT14" t="s">
        <v>303</v>
      </c>
      <c r="NU14" t="s">
        <v>1120</v>
      </c>
      <c r="NV14" t="s">
        <v>1121</v>
      </c>
      <c r="NW14" t="s">
        <v>1122</v>
      </c>
      <c r="NX14" t="s">
        <v>1123</v>
      </c>
    </row>
    <row r="15" spans="1:388" x14ac:dyDescent="0.3">
      <c r="B15" s="2" t="s">
        <v>1264</v>
      </c>
      <c r="C15" t="s">
        <v>1265</v>
      </c>
      <c r="D15" t="s">
        <v>351</v>
      </c>
      <c r="E15" t="s">
        <v>234</v>
      </c>
      <c r="F15" t="s">
        <v>249</v>
      </c>
      <c r="G15" t="s">
        <v>235</v>
      </c>
      <c r="H15" t="s">
        <v>334</v>
      </c>
      <c r="J15" t="s">
        <v>335</v>
      </c>
      <c r="K15" t="s">
        <v>1495</v>
      </c>
      <c r="L15" t="s">
        <v>1266</v>
      </c>
      <c r="M15" t="s">
        <v>258</v>
      </c>
      <c r="N15" t="s">
        <v>238</v>
      </c>
      <c r="KJ15">
        <v>8537.9</v>
      </c>
      <c r="KK15">
        <v>465.37</v>
      </c>
      <c r="KL15">
        <v>0.19</v>
      </c>
      <c r="KM15">
        <v>2138.33</v>
      </c>
      <c r="KN15">
        <v>71</v>
      </c>
      <c r="KO15">
        <v>29</v>
      </c>
      <c r="KP15">
        <v>100</v>
      </c>
      <c r="KQ15">
        <v>0</v>
      </c>
      <c r="KR15">
        <v>0</v>
      </c>
      <c r="KS15">
        <v>0</v>
      </c>
      <c r="KT15">
        <v>0</v>
      </c>
      <c r="KU15">
        <v>0</v>
      </c>
      <c r="KV15">
        <v>0</v>
      </c>
      <c r="KW15">
        <v>0</v>
      </c>
      <c r="KX15">
        <v>0</v>
      </c>
      <c r="KY15">
        <v>0.01</v>
      </c>
      <c r="KZ15">
        <v>0</v>
      </c>
      <c r="LA15">
        <v>0</v>
      </c>
      <c r="LB15">
        <v>8.93</v>
      </c>
      <c r="LC15">
        <v>0</v>
      </c>
      <c r="LD15">
        <v>11</v>
      </c>
      <c r="LE15">
        <v>0</v>
      </c>
      <c r="LF15">
        <v>0.04</v>
      </c>
      <c r="LG15">
        <v>828.25</v>
      </c>
      <c r="LH15">
        <v>96.92</v>
      </c>
      <c r="LI15">
        <v>0.01</v>
      </c>
      <c r="LJ15">
        <v>1086.1400000000001</v>
      </c>
      <c r="LK15">
        <v>7706.36</v>
      </c>
      <c r="LL15">
        <v>366.03</v>
      </c>
      <c r="LM15">
        <v>0.18</v>
      </c>
      <c r="LN15">
        <v>1035.46</v>
      </c>
      <c r="LO15">
        <v>3.29</v>
      </c>
      <c r="LP15">
        <v>0</v>
      </c>
      <c r="LQ15">
        <v>0</v>
      </c>
      <c r="LR15">
        <v>0</v>
      </c>
      <c r="LS15">
        <v>71</v>
      </c>
      <c r="LT15">
        <v>29</v>
      </c>
      <c r="LU15" s="1">
        <f>SUM(KY15:LR15)/SUM(KJ15:KM15)</f>
        <v>1.0000744943137505</v>
      </c>
      <c r="LV15" t="s">
        <v>1267</v>
      </c>
      <c r="LW15">
        <v>100</v>
      </c>
      <c r="LX15">
        <v>0</v>
      </c>
      <c r="LY15">
        <v>0</v>
      </c>
      <c r="LZ15">
        <v>0</v>
      </c>
      <c r="MA15">
        <v>0</v>
      </c>
      <c r="MB15">
        <v>0</v>
      </c>
      <c r="MC15">
        <v>0</v>
      </c>
      <c r="MD15">
        <v>0</v>
      </c>
      <c r="ME15">
        <v>0</v>
      </c>
      <c r="MF15">
        <v>2009</v>
      </c>
      <c r="MG15" t="s">
        <v>239</v>
      </c>
      <c r="MH15">
        <v>2015</v>
      </c>
      <c r="MI15" t="s">
        <v>239</v>
      </c>
      <c r="MJ15">
        <v>2015</v>
      </c>
      <c r="MK15" t="s">
        <v>239</v>
      </c>
      <c r="ML15" t="s">
        <v>239</v>
      </c>
      <c r="MM15" t="s">
        <v>242</v>
      </c>
      <c r="MP15" t="s">
        <v>1022</v>
      </c>
      <c r="MQ15" t="s">
        <v>1495</v>
      </c>
      <c r="MR15" t="s">
        <v>1268</v>
      </c>
      <c r="MS15" t="s">
        <v>1545</v>
      </c>
      <c r="MT15" t="s">
        <v>241</v>
      </c>
      <c r="MU15" t="s">
        <v>235</v>
      </c>
      <c r="MV15" t="s">
        <v>235</v>
      </c>
      <c r="MW15" t="s">
        <v>243</v>
      </c>
      <c r="MX15" t="s">
        <v>235</v>
      </c>
      <c r="MY15" t="s">
        <v>235</v>
      </c>
      <c r="MZ15" t="s">
        <v>235</v>
      </c>
      <c r="NA15" t="s">
        <v>235</v>
      </c>
      <c r="NB15" t="s">
        <v>242</v>
      </c>
      <c r="ND15" t="s">
        <v>235</v>
      </c>
      <c r="NE15" t="s">
        <v>235</v>
      </c>
      <c r="NF15" t="s">
        <v>235</v>
      </c>
      <c r="NG15" t="s">
        <v>259</v>
      </c>
      <c r="NH15" t="s">
        <v>235</v>
      </c>
      <c r="NI15" t="s">
        <v>235</v>
      </c>
      <c r="NJ15" t="s">
        <v>235</v>
      </c>
      <c r="NK15" t="s">
        <v>235</v>
      </c>
      <c r="NM15" t="s">
        <v>235</v>
      </c>
      <c r="NN15" t="s">
        <v>235</v>
      </c>
      <c r="NO15" t="s">
        <v>235</v>
      </c>
      <c r="NP15" t="s">
        <v>235</v>
      </c>
      <c r="NQ15" t="s">
        <v>235</v>
      </c>
      <c r="NS15" t="s">
        <v>242</v>
      </c>
      <c r="NT15" t="s">
        <v>860</v>
      </c>
      <c r="NV15" t="s">
        <v>487</v>
      </c>
      <c r="NX15" t="s">
        <v>1269</v>
      </c>
    </row>
    <row r="16" spans="1:388" x14ac:dyDescent="0.3">
      <c r="B16" s="2" t="s">
        <v>1034</v>
      </c>
      <c r="C16" t="s">
        <v>1035</v>
      </c>
      <c r="D16" t="s">
        <v>351</v>
      </c>
      <c r="E16" t="s">
        <v>234</v>
      </c>
      <c r="F16" t="s">
        <v>249</v>
      </c>
      <c r="G16" t="s">
        <v>235</v>
      </c>
      <c r="H16" t="s">
        <v>361</v>
      </c>
      <c r="J16" t="s">
        <v>1036</v>
      </c>
      <c r="K16" t="s">
        <v>1037</v>
      </c>
      <c r="L16" t="s">
        <v>1038</v>
      </c>
      <c r="M16" t="s">
        <v>258</v>
      </c>
      <c r="N16" t="s">
        <v>238</v>
      </c>
      <c r="KJ16">
        <v>9203.07</v>
      </c>
      <c r="KK16">
        <v>387.4</v>
      </c>
      <c r="KL16">
        <v>0</v>
      </c>
      <c r="KM16">
        <v>1082.51</v>
      </c>
      <c r="KN16">
        <v>90</v>
      </c>
      <c r="KO16">
        <v>10</v>
      </c>
      <c r="KP16">
        <v>100</v>
      </c>
      <c r="KQ16">
        <v>0</v>
      </c>
      <c r="KR16">
        <v>0</v>
      </c>
      <c r="KS16">
        <v>0</v>
      </c>
      <c r="KT16">
        <v>0</v>
      </c>
      <c r="KU16">
        <v>0</v>
      </c>
      <c r="KV16">
        <v>0</v>
      </c>
      <c r="KW16">
        <v>0</v>
      </c>
      <c r="KX16">
        <v>0</v>
      </c>
      <c r="KY16">
        <v>0</v>
      </c>
      <c r="KZ16">
        <v>0</v>
      </c>
      <c r="LA16">
        <v>0</v>
      </c>
      <c r="LB16">
        <v>3.33</v>
      </c>
      <c r="LC16">
        <v>1.01</v>
      </c>
      <c r="LD16">
        <v>1</v>
      </c>
      <c r="LE16">
        <v>0</v>
      </c>
      <c r="LF16">
        <v>0</v>
      </c>
      <c r="LG16">
        <v>400.12</v>
      </c>
      <c r="LH16">
        <v>107.17</v>
      </c>
      <c r="LI16">
        <v>0</v>
      </c>
      <c r="LJ16">
        <v>651.94000000000005</v>
      </c>
      <c r="LK16">
        <v>8788.39</v>
      </c>
      <c r="LL16">
        <v>279.23</v>
      </c>
      <c r="LM16">
        <v>0</v>
      </c>
      <c r="LN16">
        <v>427.24</v>
      </c>
      <c r="LO16">
        <v>13.55</v>
      </c>
      <c r="LP16">
        <v>0</v>
      </c>
      <c r="LQ16">
        <v>0</v>
      </c>
      <c r="LR16">
        <v>0</v>
      </c>
      <c r="LS16">
        <v>90</v>
      </c>
      <c r="LT16">
        <v>10</v>
      </c>
      <c r="LU16" s="1">
        <f>SUM(KY16:LR16)/SUM(KJ16:KM16)</f>
        <v>0.99999999999999978</v>
      </c>
      <c r="LV16" t="s">
        <v>1039</v>
      </c>
      <c r="LW16">
        <v>100</v>
      </c>
      <c r="LX16">
        <v>0</v>
      </c>
      <c r="LY16">
        <v>0</v>
      </c>
      <c r="LZ16">
        <v>0</v>
      </c>
      <c r="MA16">
        <v>0</v>
      </c>
      <c r="MB16">
        <v>0</v>
      </c>
      <c r="MC16">
        <v>0</v>
      </c>
      <c r="MD16">
        <v>0</v>
      </c>
      <c r="ME16">
        <v>0</v>
      </c>
      <c r="MF16">
        <v>2010</v>
      </c>
      <c r="MG16" t="s">
        <v>1040</v>
      </c>
      <c r="MH16">
        <v>2013</v>
      </c>
      <c r="MI16" t="s">
        <v>1041</v>
      </c>
      <c r="MJ16">
        <v>2016</v>
      </c>
      <c r="MK16" t="s">
        <v>1042</v>
      </c>
      <c r="ML16" t="s">
        <v>1043</v>
      </c>
      <c r="MM16" t="s">
        <v>242</v>
      </c>
      <c r="MP16" t="s">
        <v>589</v>
      </c>
      <c r="MQ16" t="s">
        <v>1495</v>
      </c>
      <c r="MR16" t="s">
        <v>250</v>
      </c>
      <c r="MS16" t="s">
        <v>1044</v>
      </c>
      <c r="MT16" t="s">
        <v>241</v>
      </c>
      <c r="MU16" t="s">
        <v>235</v>
      </c>
      <c r="MV16" t="s">
        <v>235</v>
      </c>
      <c r="MW16" t="s">
        <v>243</v>
      </c>
      <c r="MX16" t="s">
        <v>235</v>
      </c>
      <c r="MY16" t="s">
        <v>235</v>
      </c>
      <c r="MZ16" t="s">
        <v>242</v>
      </c>
      <c r="NB16" t="s">
        <v>242</v>
      </c>
      <c r="ND16" t="s">
        <v>242</v>
      </c>
      <c r="NF16" t="s">
        <v>235</v>
      </c>
      <c r="NG16" t="s">
        <v>259</v>
      </c>
      <c r="NH16" t="s">
        <v>235</v>
      </c>
      <c r="NI16" t="s">
        <v>235</v>
      </c>
      <c r="NJ16" t="s">
        <v>235</v>
      </c>
      <c r="NK16" t="s">
        <v>235</v>
      </c>
      <c r="NM16" t="s">
        <v>235</v>
      </c>
      <c r="NN16" t="s">
        <v>235</v>
      </c>
      <c r="NO16" t="s">
        <v>235</v>
      </c>
      <c r="NP16" t="s">
        <v>235</v>
      </c>
      <c r="NQ16" t="s">
        <v>235</v>
      </c>
      <c r="NR16" t="s">
        <v>242</v>
      </c>
      <c r="NS16" t="s">
        <v>242</v>
      </c>
      <c r="NT16" t="s">
        <v>834</v>
      </c>
      <c r="NV16" t="s">
        <v>289</v>
      </c>
      <c r="NX16" t="s">
        <v>1045</v>
      </c>
    </row>
    <row r="17" spans="2:388" x14ac:dyDescent="0.3">
      <c r="B17" s="2" t="s">
        <v>715</v>
      </c>
      <c r="C17" t="s">
        <v>716</v>
      </c>
      <c r="D17" t="s">
        <v>351</v>
      </c>
      <c r="E17" t="s">
        <v>234</v>
      </c>
      <c r="F17" t="s">
        <v>268</v>
      </c>
      <c r="G17" t="s">
        <v>235</v>
      </c>
      <c r="H17" t="s">
        <v>717</v>
      </c>
      <c r="J17" t="s">
        <v>718</v>
      </c>
      <c r="K17" t="s">
        <v>1495</v>
      </c>
      <c r="L17" t="s">
        <v>719</v>
      </c>
      <c r="M17" t="s">
        <v>316</v>
      </c>
      <c r="N17" t="s">
        <v>238</v>
      </c>
      <c r="KJ17">
        <v>28122</v>
      </c>
      <c r="KK17">
        <v>0</v>
      </c>
      <c r="KL17">
        <v>0</v>
      </c>
      <c r="KM17">
        <v>0</v>
      </c>
      <c r="KP17">
        <v>70</v>
      </c>
      <c r="KQ17">
        <v>10</v>
      </c>
      <c r="KR17">
        <v>1</v>
      </c>
      <c r="KS17">
        <v>1</v>
      </c>
      <c r="KT17">
        <v>8</v>
      </c>
      <c r="KU17">
        <v>1</v>
      </c>
      <c r="KV17">
        <v>1</v>
      </c>
      <c r="KW17">
        <v>0</v>
      </c>
      <c r="KX17">
        <v>8</v>
      </c>
      <c r="KY17">
        <v>467</v>
      </c>
      <c r="KZ17">
        <v>0</v>
      </c>
      <c r="LA17">
        <v>0</v>
      </c>
      <c r="LB17">
        <v>0</v>
      </c>
      <c r="LC17">
        <v>0</v>
      </c>
      <c r="LD17">
        <v>0</v>
      </c>
      <c r="LE17">
        <v>0</v>
      </c>
      <c r="LF17">
        <v>0</v>
      </c>
      <c r="LG17">
        <v>0</v>
      </c>
      <c r="LH17">
        <v>0</v>
      </c>
      <c r="LI17">
        <v>0</v>
      </c>
      <c r="LJ17">
        <v>0</v>
      </c>
      <c r="LK17">
        <v>27655</v>
      </c>
      <c r="LL17">
        <v>0</v>
      </c>
      <c r="LM17">
        <v>0</v>
      </c>
      <c r="LN17">
        <v>0</v>
      </c>
      <c r="LO17">
        <v>0</v>
      </c>
      <c r="LP17">
        <v>0</v>
      </c>
      <c r="LQ17">
        <v>0</v>
      </c>
      <c r="LR17">
        <v>0</v>
      </c>
      <c r="LU17" s="1">
        <f>SUM(KY17:LR17)/SUM(KJ17:KM17)</f>
        <v>1</v>
      </c>
      <c r="LV17" t="s">
        <v>720</v>
      </c>
      <c r="LW17">
        <v>70</v>
      </c>
      <c r="LX17">
        <v>10</v>
      </c>
      <c r="LY17">
        <v>1</v>
      </c>
      <c r="LZ17">
        <v>1</v>
      </c>
      <c r="MA17">
        <v>8</v>
      </c>
      <c r="MB17">
        <v>1</v>
      </c>
      <c r="MC17">
        <v>1</v>
      </c>
      <c r="MD17">
        <v>0</v>
      </c>
      <c r="ME17">
        <v>8</v>
      </c>
      <c r="MF17">
        <v>2015</v>
      </c>
      <c r="MG17" t="s">
        <v>695</v>
      </c>
      <c r="MH17">
        <v>2015</v>
      </c>
      <c r="MI17" t="s">
        <v>721</v>
      </c>
      <c r="MJ17">
        <v>2015</v>
      </c>
      <c r="MK17" t="s">
        <v>695</v>
      </c>
      <c r="ML17" t="s">
        <v>391</v>
      </c>
      <c r="MM17" t="s">
        <v>242</v>
      </c>
      <c r="MP17" t="s">
        <v>250</v>
      </c>
      <c r="MQ17" t="s">
        <v>722</v>
      </c>
      <c r="MR17" t="s">
        <v>461</v>
      </c>
      <c r="MS17" t="s">
        <v>723</v>
      </c>
      <c r="MT17" t="s">
        <v>241</v>
      </c>
      <c r="MU17" t="s">
        <v>235</v>
      </c>
      <c r="MV17" t="s">
        <v>235</v>
      </c>
      <c r="MW17" t="s">
        <v>243</v>
      </c>
      <c r="MX17" t="s">
        <v>235</v>
      </c>
      <c r="MY17" t="s">
        <v>235</v>
      </c>
      <c r="MZ17" t="s">
        <v>235</v>
      </c>
      <c r="NA17" t="s">
        <v>235</v>
      </c>
      <c r="NB17" t="s">
        <v>242</v>
      </c>
      <c r="ND17" t="s">
        <v>242</v>
      </c>
      <c r="NF17" t="s">
        <v>235</v>
      </c>
      <c r="NG17" t="s">
        <v>259</v>
      </c>
      <c r="NH17" t="s">
        <v>235</v>
      </c>
      <c r="NI17" t="s">
        <v>242</v>
      </c>
      <c r="NJ17" t="s">
        <v>235</v>
      </c>
      <c r="NK17" t="s">
        <v>235</v>
      </c>
      <c r="NM17" t="s">
        <v>235</v>
      </c>
      <c r="NN17" t="s">
        <v>235</v>
      </c>
      <c r="NO17" t="s">
        <v>235</v>
      </c>
      <c r="NP17" t="s">
        <v>235</v>
      </c>
      <c r="NQ17" t="s">
        <v>235</v>
      </c>
      <c r="NS17" t="s">
        <v>242</v>
      </c>
      <c r="NT17" t="s">
        <v>724</v>
      </c>
      <c r="NV17" t="s">
        <v>289</v>
      </c>
      <c r="NX17" t="s">
        <v>725</v>
      </c>
    </row>
    <row r="18" spans="2:388" x14ac:dyDescent="0.3">
      <c r="B18" s="2" t="s">
        <v>1336</v>
      </c>
      <c r="C18" t="s">
        <v>1337</v>
      </c>
      <c r="D18" t="s">
        <v>351</v>
      </c>
      <c r="E18" t="s">
        <v>234</v>
      </c>
      <c r="F18" t="s">
        <v>270</v>
      </c>
      <c r="G18" t="s">
        <v>235</v>
      </c>
      <c r="H18" t="s">
        <v>717</v>
      </c>
      <c r="J18" t="s">
        <v>335</v>
      </c>
      <c r="K18" t="s">
        <v>1495</v>
      </c>
      <c r="L18" t="s">
        <v>1338</v>
      </c>
      <c r="M18" t="s">
        <v>338</v>
      </c>
      <c r="N18" t="s">
        <v>238</v>
      </c>
      <c r="KJ18">
        <v>9185</v>
      </c>
      <c r="KK18">
        <v>0</v>
      </c>
      <c r="KL18">
        <v>0</v>
      </c>
      <c r="KM18">
        <v>0</v>
      </c>
      <c r="KP18">
        <v>92</v>
      </c>
      <c r="KQ18">
        <v>0</v>
      </c>
      <c r="KR18">
        <v>0</v>
      </c>
      <c r="KS18">
        <v>0</v>
      </c>
      <c r="KT18">
        <v>0</v>
      </c>
      <c r="KU18">
        <v>0</v>
      </c>
      <c r="KV18">
        <v>8</v>
      </c>
      <c r="KW18">
        <v>0</v>
      </c>
      <c r="KX18">
        <v>0</v>
      </c>
      <c r="KY18">
        <v>0</v>
      </c>
      <c r="KZ18">
        <v>0</v>
      </c>
      <c r="LA18">
        <v>0</v>
      </c>
      <c r="LB18">
        <v>0</v>
      </c>
      <c r="LC18">
        <v>0</v>
      </c>
      <c r="LD18">
        <v>0</v>
      </c>
      <c r="LE18">
        <v>0</v>
      </c>
      <c r="LF18">
        <v>0</v>
      </c>
      <c r="LG18">
        <v>1699</v>
      </c>
      <c r="LH18">
        <v>0</v>
      </c>
      <c r="LI18">
        <v>0</v>
      </c>
      <c r="LJ18">
        <v>0</v>
      </c>
      <c r="LK18">
        <v>6891</v>
      </c>
      <c r="LL18">
        <v>0</v>
      </c>
      <c r="LM18">
        <v>0</v>
      </c>
      <c r="LN18">
        <v>0</v>
      </c>
      <c r="LO18">
        <v>176</v>
      </c>
      <c r="LP18">
        <v>0</v>
      </c>
      <c r="LQ18">
        <v>0</v>
      </c>
      <c r="LR18">
        <v>0</v>
      </c>
      <c r="LU18" s="1">
        <f>SUM(KY18:LR18)/SUM(KJ18:KM18)</f>
        <v>0.95438214480130645</v>
      </c>
      <c r="LV18" t="s">
        <v>1529</v>
      </c>
      <c r="LW18">
        <v>92</v>
      </c>
      <c r="LX18">
        <v>0</v>
      </c>
      <c r="LY18">
        <v>0</v>
      </c>
      <c r="LZ18">
        <v>0</v>
      </c>
      <c r="MA18">
        <v>0</v>
      </c>
      <c r="MB18">
        <v>0</v>
      </c>
      <c r="MC18">
        <v>8</v>
      </c>
      <c r="MD18">
        <v>0</v>
      </c>
      <c r="ME18">
        <v>0</v>
      </c>
      <c r="MF18">
        <v>2010</v>
      </c>
      <c r="MG18" t="s">
        <v>1495</v>
      </c>
      <c r="MH18">
        <v>2015</v>
      </c>
      <c r="MI18" t="s">
        <v>1495</v>
      </c>
      <c r="MJ18">
        <v>2020</v>
      </c>
      <c r="MK18" t="s">
        <v>1339</v>
      </c>
      <c r="ML18" t="s">
        <v>1495</v>
      </c>
      <c r="MM18" t="s">
        <v>235</v>
      </c>
      <c r="MN18" t="s">
        <v>271</v>
      </c>
      <c r="MO18">
        <v>2010</v>
      </c>
      <c r="MQ18" t="s">
        <v>1495</v>
      </c>
      <c r="MR18" t="s">
        <v>835</v>
      </c>
      <c r="MS18" t="s">
        <v>1546</v>
      </c>
      <c r="MT18" t="s">
        <v>241</v>
      </c>
      <c r="MU18" t="s">
        <v>235</v>
      </c>
      <c r="MV18" t="s">
        <v>235</v>
      </c>
      <c r="MW18" t="s">
        <v>243</v>
      </c>
      <c r="MX18" t="s">
        <v>235</v>
      </c>
      <c r="MY18" t="s">
        <v>242</v>
      </c>
      <c r="MZ18" t="s">
        <v>235</v>
      </c>
      <c r="NA18" t="s">
        <v>242</v>
      </c>
      <c r="NB18" t="s">
        <v>235</v>
      </c>
      <c r="NC18" t="s">
        <v>242</v>
      </c>
      <c r="ND18" t="s">
        <v>235</v>
      </c>
      <c r="NE18" t="s">
        <v>235</v>
      </c>
      <c r="NF18" t="s">
        <v>235</v>
      </c>
      <c r="NG18" t="s">
        <v>259</v>
      </c>
      <c r="NH18" t="s">
        <v>235</v>
      </c>
      <c r="NI18" t="s">
        <v>235</v>
      </c>
      <c r="NJ18" t="s">
        <v>235</v>
      </c>
      <c r="NK18" t="s">
        <v>235</v>
      </c>
      <c r="NM18" t="s">
        <v>235</v>
      </c>
      <c r="NN18" t="s">
        <v>235</v>
      </c>
      <c r="NO18" t="s">
        <v>235</v>
      </c>
      <c r="NP18" t="s">
        <v>235</v>
      </c>
      <c r="NQ18" t="s">
        <v>235</v>
      </c>
      <c r="NS18" t="s">
        <v>242</v>
      </c>
      <c r="NT18" t="s">
        <v>1340</v>
      </c>
      <c r="NV18" t="s">
        <v>541</v>
      </c>
      <c r="NX18" t="s">
        <v>1341</v>
      </c>
    </row>
    <row r="19" spans="2:388" x14ac:dyDescent="0.3">
      <c r="B19" s="2" t="s">
        <v>754</v>
      </c>
      <c r="C19" t="s">
        <v>755</v>
      </c>
      <c r="D19" t="s">
        <v>351</v>
      </c>
      <c r="E19" t="s">
        <v>234</v>
      </c>
      <c r="F19" t="s">
        <v>265</v>
      </c>
      <c r="G19" t="s">
        <v>235</v>
      </c>
      <c r="H19" t="s">
        <v>334</v>
      </c>
      <c r="J19" t="s">
        <v>335</v>
      </c>
      <c r="K19" t="s">
        <v>1495</v>
      </c>
      <c r="L19" t="s">
        <v>756</v>
      </c>
      <c r="M19" t="s">
        <v>757</v>
      </c>
      <c r="N19" t="s">
        <v>238</v>
      </c>
      <c r="KJ19">
        <v>18625</v>
      </c>
      <c r="KK19">
        <v>1793</v>
      </c>
      <c r="KL19">
        <v>0</v>
      </c>
      <c r="KM19">
        <v>0</v>
      </c>
      <c r="KP19">
        <v>70</v>
      </c>
      <c r="KQ19">
        <v>14</v>
      </c>
      <c r="KR19">
        <v>0</v>
      </c>
      <c r="KS19">
        <v>16</v>
      </c>
      <c r="KT19">
        <v>0</v>
      </c>
      <c r="KU19">
        <v>0</v>
      </c>
      <c r="KV19">
        <v>0</v>
      </c>
      <c r="KW19">
        <v>0</v>
      </c>
      <c r="KX19">
        <v>0</v>
      </c>
      <c r="KY19">
        <v>4256</v>
      </c>
      <c r="KZ19">
        <v>618</v>
      </c>
      <c r="LA19">
        <v>0</v>
      </c>
      <c r="LB19">
        <v>0</v>
      </c>
      <c r="LC19">
        <v>0</v>
      </c>
      <c r="LD19">
        <v>0</v>
      </c>
      <c r="LE19">
        <v>0</v>
      </c>
      <c r="LF19">
        <v>0</v>
      </c>
      <c r="LG19">
        <v>4067</v>
      </c>
      <c r="LH19">
        <v>878</v>
      </c>
      <c r="LI19">
        <v>0</v>
      </c>
      <c r="LJ19">
        <v>0</v>
      </c>
      <c r="LK19">
        <v>10301</v>
      </c>
      <c r="LL19">
        <v>297</v>
      </c>
      <c r="LM19">
        <v>0</v>
      </c>
      <c r="LN19">
        <v>0</v>
      </c>
      <c r="LO19">
        <v>0</v>
      </c>
      <c r="LP19">
        <v>0</v>
      </c>
      <c r="LQ19">
        <v>0</v>
      </c>
      <c r="LR19">
        <v>0</v>
      </c>
      <c r="LU19" s="1">
        <f>SUM(KY19:LR19)/SUM(KJ19:KM19)</f>
        <v>0.99995102360662158</v>
      </c>
      <c r="LV19" t="s">
        <v>1495</v>
      </c>
      <c r="LW19">
        <v>70</v>
      </c>
      <c r="LX19">
        <v>14</v>
      </c>
      <c r="LY19">
        <v>0</v>
      </c>
      <c r="LZ19">
        <v>16</v>
      </c>
      <c r="MA19">
        <v>0</v>
      </c>
      <c r="MB19">
        <v>0</v>
      </c>
      <c r="MC19">
        <v>0</v>
      </c>
      <c r="MD19">
        <v>0</v>
      </c>
      <c r="ME19">
        <v>0</v>
      </c>
      <c r="MF19">
        <v>2010</v>
      </c>
      <c r="MG19" t="s">
        <v>758</v>
      </c>
      <c r="MH19">
        <v>2010</v>
      </c>
      <c r="MI19" t="s">
        <v>758</v>
      </c>
      <c r="MJ19">
        <v>2010</v>
      </c>
      <c r="MK19" t="s">
        <v>759</v>
      </c>
      <c r="ML19" t="s">
        <v>760</v>
      </c>
      <c r="MM19" t="s">
        <v>235</v>
      </c>
      <c r="MN19" t="s">
        <v>761</v>
      </c>
      <c r="MO19">
        <v>2018</v>
      </c>
      <c r="MQ19" t="s">
        <v>1495</v>
      </c>
      <c r="MR19" t="s">
        <v>250</v>
      </c>
      <c r="MS19" t="s">
        <v>762</v>
      </c>
      <c r="MT19" t="s">
        <v>241</v>
      </c>
      <c r="MU19" t="s">
        <v>235</v>
      </c>
      <c r="MV19" t="s">
        <v>235</v>
      </c>
      <c r="MX19" t="s">
        <v>235</v>
      </c>
      <c r="MY19" t="s">
        <v>235</v>
      </c>
      <c r="MZ19" t="s">
        <v>235</v>
      </c>
      <c r="NA19" t="s">
        <v>235</v>
      </c>
      <c r="NB19" t="s">
        <v>235</v>
      </c>
      <c r="ND19" t="s">
        <v>242</v>
      </c>
      <c r="NF19" t="s">
        <v>235</v>
      </c>
      <c r="NG19" t="s">
        <v>448</v>
      </c>
      <c r="NH19" t="s">
        <v>235</v>
      </c>
      <c r="NI19" t="s">
        <v>235</v>
      </c>
      <c r="NJ19" t="s">
        <v>235</v>
      </c>
      <c r="NK19" t="s">
        <v>235</v>
      </c>
      <c r="NM19" t="s">
        <v>242</v>
      </c>
      <c r="NO19" t="s">
        <v>235</v>
      </c>
      <c r="NP19" t="s">
        <v>235</v>
      </c>
      <c r="NQ19" t="s">
        <v>235</v>
      </c>
      <c r="NS19" t="s">
        <v>242</v>
      </c>
      <c r="NT19" t="s">
        <v>763</v>
      </c>
      <c r="NU19" t="s">
        <v>764</v>
      </c>
      <c r="NV19" t="s">
        <v>250</v>
      </c>
      <c r="NW19" t="s">
        <v>765</v>
      </c>
      <c r="NX19" t="s">
        <v>766</v>
      </c>
    </row>
    <row r="20" spans="2:388" x14ac:dyDescent="0.3">
      <c r="B20" s="2" t="s">
        <v>349</v>
      </c>
      <c r="C20" t="s">
        <v>350</v>
      </c>
      <c r="D20" t="s">
        <v>351</v>
      </c>
      <c r="E20" t="s">
        <v>234</v>
      </c>
      <c r="F20" t="s">
        <v>268</v>
      </c>
      <c r="G20" t="s">
        <v>235</v>
      </c>
      <c r="H20" t="s">
        <v>334</v>
      </c>
      <c r="J20" t="s">
        <v>335</v>
      </c>
      <c r="K20" t="s">
        <v>1495</v>
      </c>
      <c r="L20" t="s">
        <v>1512</v>
      </c>
      <c r="M20" t="s">
        <v>258</v>
      </c>
      <c r="N20" t="s">
        <v>238</v>
      </c>
      <c r="KJ20">
        <v>1012</v>
      </c>
      <c r="KK20">
        <v>0</v>
      </c>
      <c r="KL20">
        <v>0</v>
      </c>
      <c r="KM20">
        <v>964</v>
      </c>
      <c r="KN20">
        <v>80</v>
      </c>
      <c r="KO20">
        <v>20</v>
      </c>
      <c r="KP20">
        <v>100</v>
      </c>
      <c r="KQ20">
        <v>0</v>
      </c>
      <c r="KR20">
        <v>0</v>
      </c>
      <c r="KS20">
        <v>0</v>
      </c>
      <c r="KT20">
        <v>0</v>
      </c>
      <c r="KU20">
        <v>0</v>
      </c>
      <c r="KV20">
        <v>0</v>
      </c>
      <c r="KW20">
        <v>0</v>
      </c>
      <c r="KX20">
        <v>0</v>
      </c>
      <c r="KY20">
        <v>0</v>
      </c>
      <c r="KZ20">
        <v>0</v>
      </c>
      <c r="LA20">
        <v>0</v>
      </c>
      <c r="LB20">
        <v>0</v>
      </c>
      <c r="LC20">
        <v>0</v>
      </c>
      <c r="LD20">
        <v>0</v>
      </c>
      <c r="LE20">
        <v>0</v>
      </c>
      <c r="LF20">
        <v>0</v>
      </c>
      <c r="LG20">
        <v>71</v>
      </c>
      <c r="LH20">
        <v>0</v>
      </c>
      <c r="LI20">
        <v>0</v>
      </c>
      <c r="LJ20">
        <v>0</v>
      </c>
      <c r="LK20">
        <v>938</v>
      </c>
      <c r="LL20">
        <v>0</v>
      </c>
      <c r="LM20">
        <v>0</v>
      </c>
      <c r="LN20">
        <v>832</v>
      </c>
      <c r="LO20">
        <v>3</v>
      </c>
      <c r="LP20">
        <v>0</v>
      </c>
      <c r="LQ20">
        <v>0</v>
      </c>
      <c r="LR20">
        <v>132</v>
      </c>
      <c r="LS20">
        <v>80</v>
      </c>
      <c r="LT20">
        <v>20</v>
      </c>
      <c r="LU20" s="1">
        <f>SUM(KY20:LR20)/SUM(KJ20:KM20)</f>
        <v>1</v>
      </c>
      <c r="LV20" t="s">
        <v>352</v>
      </c>
      <c r="LW20">
        <v>100</v>
      </c>
      <c r="LX20">
        <v>0</v>
      </c>
      <c r="LY20">
        <v>0</v>
      </c>
      <c r="LZ20">
        <v>0</v>
      </c>
      <c r="MA20">
        <v>0</v>
      </c>
      <c r="MB20">
        <v>0</v>
      </c>
      <c r="MC20">
        <v>0</v>
      </c>
      <c r="MD20">
        <v>0</v>
      </c>
      <c r="ME20">
        <v>0</v>
      </c>
      <c r="MF20">
        <v>2014</v>
      </c>
      <c r="MG20" t="s">
        <v>239</v>
      </c>
      <c r="MH20">
        <v>2014</v>
      </c>
      <c r="MI20" t="s">
        <v>1495</v>
      </c>
      <c r="MJ20">
        <v>2019</v>
      </c>
      <c r="MK20" t="s">
        <v>353</v>
      </c>
      <c r="ML20" t="s">
        <v>239</v>
      </c>
      <c r="MM20" t="s">
        <v>242</v>
      </c>
      <c r="MP20" t="s">
        <v>354</v>
      </c>
      <c r="MQ20" t="s">
        <v>1495</v>
      </c>
      <c r="MR20" t="s">
        <v>250</v>
      </c>
      <c r="MS20" t="s">
        <v>355</v>
      </c>
      <c r="MT20" t="s">
        <v>241</v>
      </c>
      <c r="MU20" t="s">
        <v>235</v>
      </c>
      <c r="MV20" t="s">
        <v>235</v>
      </c>
      <c r="MW20" t="s">
        <v>243</v>
      </c>
      <c r="MX20" t="s">
        <v>235</v>
      </c>
      <c r="MY20" t="s">
        <v>235</v>
      </c>
      <c r="MZ20" t="s">
        <v>235</v>
      </c>
      <c r="NA20" t="s">
        <v>235</v>
      </c>
      <c r="NB20" t="s">
        <v>235</v>
      </c>
      <c r="NC20" t="s">
        <v>242</v>
      </c>
      <c r="ND20" t="s">
        <v>242</v>
      </c>
      <c r="NF20" t="s">
        <v>235</v>
      </c>
      <c r="NG20" t="s">
        <v>259</v>
      </c>
      <c r="NH20" t="s">
        <v>235</v>
      </c>
      <c r="NI20" t="s">
        <v>235</v>
      </c>
      <c r="NJ20" t="s">
        <v>235</v>
      </c>
      <c r="NK20" t="s">
        <v>235</v>
      </c>
      <c r="NM20" t="s">
        <v>235</v>
      </c>
      <c r="NN20" t="s">
        <v>235</v>
      </c>
      <c r="NO20" t="s">
        <v>235</v>
      </c>
      <c r="NP20" t="s">
        <v>235</v>
      </c>
      <c r="NQ20" t="s">
        <v>235</v>
      </c>
      <c r="NR20" t="s">
        <v>235</v>
      </c>
      <c r="NS20" t="s">
        <v>242</v>
      </c>
      <c r="NT20" t="s">
        <v>356</v>
      </c>
      <c r="NV20" t="s">
        <v>357</v>
      </c>
    </row>
    <row r="21" spans="2:388" x14ac:dyDescent="0.3">
      <c r="B21" s="2" t="s">
        <v>1186</v>
      </c>
      <c r="C21" t="s">
        <v>1187</v>
      </c>
      <c r="D21" t="s">
        <v>351</v>
      </c>
      <c r="E21" t="s">
        <v>234</v>
      </c>
      <c r="F21" t="s">
        <v>257</v>
      </c>
      <c r="G21" t="s">
        <v>235</v>
      </c>
      <c r="H21" t="s">
        <v>599</v>
      </c>
      <c r="J21" t="s">
        <v>335</v>
      </c>
      <c r="K21" t="s">
        <v>1495</v>
      </c>
      <c r="L21" t="s">
        <v>1188</v>
      </c>
      <c r="M21" t="s">
        <v>290</v>
      </c>
      <c r="N21" t="s">
        <v>238</v>
      </c>
      <c r="KJ21">
        <v>80</v>
      </c>
      <c r="KK21">
        <v>20</v>
      </c>
      <c r="KL21">
        <v>0</v>
      </c>
      <c r="KM21">
        <v>3</v>
      </c>
      <c r="KN21">
        <v>80</v>
      </c>
      <c r="KO21">
        <v>20</v>
      </c>
      <c r="KP21">
        <v>0</v>
      </c>
      <c r="KQ21">
        <v>0</v>
      </c>
      <c r="KR21">
        <v>0</v>
      </c>
      <c r="KS21">
        <v>0</v>
      </c>
      <c r="KT21">
        <v>0</v>
      </c>
      <c r="KU21">
        <v>0</v>
      </c>
      <c r="KV21">
        <v>0</v>
      </c>
      <c r="KW21">
        <v>98</v>
      </c>
      <c r="KX21">
        <v>2</v>
      </c>
      <c r="KY21">
        <v>0</v>
      </c>
      <c r="KZ21">
        <v>0</v>
      </c>
      <c r="LA21">
        <v>0</v>
      </c>
      <c r="LB21">
        <v>0</v>
      </c>
      <c r="LC21">
        <v>0</v>
      </c>
      <c r="LD21">
        <v>0</v>
      </c>
      <c r="LE21">
        <v>0</v>
      </c>
      <c r="LF21">
        <v>0</v>
      </c>
      <c r="LG21">
        <v>80</v>
      </c>
      <c r="LH21">
        <v>20</v>
      </c>
      <c r="LI21">
        <v>0</v>
      </c>
      <c r="LJ21">
        <v>0</v>
      </c>
      <c r="LK21">
        <v>0</v>
      </c>
      <c r="LL21">
        <v>0</v>
      </c>
      <c r="LM21">
        <v>0</v>
      </c>
      <c r="LN21">
        <v>0</v>
      </c>
      <c r="LO21">
        <v>0</v>
      </c>
      <c r="LP21">
        <v>0</v>
      </c>
      <c r="LQ21">
        <v>0</v>
      </c>
      <c r="LR21">
        <v>0</v>
      </c>
      <c r="LU21" s="1">
        <f>SUM(KY21:LR21)/SUM(KJ21:KM21)</f>
        <v>0.970873786407767</v>
      </c>
      <c r="LV21" t="s">
        <v>245</v>
      </c>
      <c r="LW21">
        <v>0</v>
      </c>
      <c r="LX21">
        <v>0</v>
      </c>
      <c r="LY21">
        <v>0</v>
      </c>
      <c r="LZ21">
        <v>0</v>
      </c>
      <c r="MA21">
        <v>0</v>
      </c>
      <c r="MB21">
        <v>0</v>
      </c>
      <c r="MC21">
        <v>0</v>
      </c>
      <c r="MD21">
        <v>98</v>
      </c>
      <c r="ME21">
        <v>2</v>
      </c>
      <c r="MF21">
        <v>2011</v>
      </c>
      <c r="MG21" t="s">
        <v>1189</v>
      </c>
      <c r="MH21">
        <v>2011</v>
      </c>
      <c r="MI21" t="s">
        <v>1495</v>
      </c>
      <c r="MJ21">
        <v>2025</v>
      </c>
      <c r="MK21" t="s">
        <v>1190</v>
      </c>
      <c r="ML21" t="s">
        <v>1495</v>
      </c>
      <c r="MM21" t="s">
        <v>242</v>
      </c>
      <c r="MP21" t="s">
        <v>1191</v>
      </c>
      <c r="MQ21" t="s">
        <v>1495</v>
      </c>
      <c r="MR21" t="s">
        <v>254</v>
      </c>
      <c r="MS21" t="s">
        <v>1495</v>
      </c>
      <c r="MT21" t="s">
        <v>241</v>
      </c>
      <c r="MU21" t="s">
        <v>235</v>
      </c>
      <c r="MV21" t="s">
        <v>235</v>
      </c>
      <c r="MW21" t="s">
        <v>243</v>
      </c>
      <c r="MX21" t="s">
        <v>235</v>
      </c>
      <c r="MY21" t="s">
        <v>235</v>
      </c>
      <c r="MZ21" t="s">
        <v>235</v>
      </c>
      <c r="NA21" t="s">
        <v>235</v>
      </c>
      <c r="NB21" t="s">
        <v>235</v>
      </c>
      <c r="NC21" t="s">
        <v>235</v>
      </c>
      <c r="ND21" t="s">
        <v>235</v>
      </c>
      <c r="NE21" t="s">
        <v>235</v>
      </c>
      <c r="NF21" t="s">
        <v>235</v>
      </c>
      <c r="NG21" t="s">
        <v>259</v>
      </c>
      <c r="NH21" t="s">
        <v>235</v>
      </c>
      <c r="NI21" t="s">
        <v>235</v>
      </c>
      <c r="NJ21" t="s">
        <v>235</v>
      </c>
      <c r="NK21" t="s">
        <v>235</v>
      </c>
      <c r="NM21" t="s">
        <v>235</v>
      </c>
      <c r="NN21" t="s">
        <v>235</v>
      </c>
      <c r="NO21" t="s">
        <v>235</v>
      </c>
      <c r="NP21" t="s">
        <v>235</v>
      </c>
      <c r="NQ21" t="s">
        <v>235</v>
      </c>
      <c r="NS21" t="s">
        <v>242</v>
      </c>
      <c r="NT21" t="s">
        <v>346</v>
      </c>
      <c r="NV21" t="s">
        <v>519</v>
      </c>
    </row>
    <row r="22" spans="2:388" x14ac:dyDescent="0.3">
      <c r="B22" s="2" t="s">
        <v>977</v>
      </c>
      <c r="C22" t="s">
        <v>978</v>
      </c>
      <c r="D22" t="s">
        <v>351</v>
      </c>
      <c r="E22" t="s">
        <v>234</v>
      </c>
      <c r="F22" t="s">
        <v>320</v>
      </c>
      <c r="G22" t="s">
        <v>235</v>
      </c>
      <c r="H22" t="s">
        <v>334</v>
      </c>
      <c r="J22" t="s">
        <v>335</v>
      </c>
      <c r="K22" t="s">
        <v>1495</v>
      </c>
      <c r="L22" t="s">
        <v>979</v>
      </c>
      <c r="M22" t="s">
        <v>273</v>
      </c>
      <c r="N22" t="s">
        <v>238</v>
      </c>
      <c r="KJ22">
        <v>3110.1</v>
      </c>
      <c r="KK22">
        <v>0</v>
      </c>
      <c r="KL22">
        <v>0</v>
      </c>
      <c r="KM22">
        <v>2387.31</v>
      </c>
      <c r="KN22">
        <v>80</v>
      </c>
      <c r="KO22">
        <v>20</v>
      </c>
      <c r="KP22">
        <v>0</v>
      </c>
      <c r="KQ22">
        <v>0</v>
      </c>
      <c r="KR22">
        <v>0</v>
      </c>
      <c r="KS22">
        <v>0</v>
      </c>
      <c r="KT22">
        <v>0</v>
      </c>
      <c r="KU22">
        <v>0</v>
      </c>
      <c r="KV22">
        <v>0</v>
      </c>
      <c r="KW22">
        <v>0</v>
      </c>
      <c r="KX22">
        <v>100</v>
      </c>
      <c r="KY22">
        <v>169.9</v>
      </c>
      <c r="KZ22">
        <v>0</v>
      </c>
      <c r="LA22">
        <v>0</v>
      </c>
      <c r="LB22">
        <v>25.1</v>
      </c>
      <c r="LC22">
        <v>0</v>
      </c>
      <c r="LD22">
        <v>0</v>
      </c>
      <c r="LE22">
        <v>0</v>
      </c>
      <c r="LF22">
        <v>0</v>
      </c>
      <c r="LG22">
        <v>2477.6</v>
      </c>
      <c r="LH22">
        <v>0</v>
      </c>
      <c r="LI22">
        <v>0</v>
      </c>
      <c r="LJ22">
        <v>1458.8</v>
      </c>
      <c r="LK22">
        <v>462.2</v>
      </c>
      <c r="LL22">
        <v>0</v>
      </c>
      <c r="LM22">
        <v>0</v>
      </c>
      <c r="LN22">
        <v>0</v>
      </c>
      <c r="LO22">
        <v>0</v>
      </c>
      <c r="LP22">
        <v>0</v>
      </c>
      <c r="LQ22">
        <v>0</v>
      </c>
      <c r="LR22">
        <v>0</v>
      </c>
      <c r="LS22">
        <v>80</v>
      </c>
      <c r="LT22">
        <v>20</v>
      </c>
      <c r="LU22" s="1">
        <f>SUM(KY22:LR22)/SUM(KJ22:KM22)</f>
        <v>0.83559348857007198</v>
      </c>
      <c r="LV22" t="s">
        <v>980</v>
      </c>
      <c r="LW22">
        <v>0</v>
      </c>
      <c r="LX22">
        <v>0</v>
      </c>
      <c r="LY22">
        <v>0</v>
      </c>
      <c r="LZ22">
        <v>0</v>
      </c>
      <c r="MA22">
        <v>0</v>
      </c>
      <c r="MB22">
        <v>0</v>
      </c>
      <c r="MC22">
        <v>0</v>
      </c>
      <c r="MD22">
        <v>0</v>
      </c>
      <c r="ME22">
        <v>100</v>
      </c>
      <c r="MF22">
        <v>2015</v>
      </c>
      <c r="MG22" t="s">
        <v>1495</v>
      </c>
      <c r="MH22">
        <v>2025</v>
      </c>
      <c r="MI22" t="s">
        <v>1495</v>
      </c>
      <c r="MJ22">
        <v>2025</v>
      </c>
      <c r="MK22" t="s">
        <v>1495</v>
      </c>
      <c r="ML22" t="s">
        <v>1495</v>
      </c>
      <c r="MM22" t="s">
        <v>242</v>
      </c>
      <c r="MP22" t="s">
        <v>411</v>
      </c>
      <c r="MQ22" t="s">
        <v>1495</v>
      </c>
      <c r="MR22" t="s">
        <v>240</v>
      </c>
      <c r="MS22" t="s">
        <v>1495</v>
      </c>
      <c r="MT22" t="s">
        <v>241</v>
      </c>
      <c r="MU22" t="s">
        <v>235</v>
      </c>
      <c r="MV22" t="s">
        <v>235</v>
      </c>
      <c r="MW22" t="s">
        <v>243</v>
      </c>
      <c r="MX22" t="s">
        <v>235</v>
      </c>
      <c r="MY22" t="s">
        <v>235</v>
      </c>
      <c r="MZ22" t="s">
        <v>235</v>
      </c>
      <c r="NA22" t="s">
        <v>235</v>
      </c>
      <c r="NB22" t="s">
        <v>235</v>
      </c>
      <c r="NC22" t="s">
        <v>242</v>
      </c>
      <c r="ND22" t="s">
        <v>242</v>
      </c>
      <c r="NF22" t="s">
        <v>235</v>
      </c>
      <c r="NG22" t="s">
        <v>259</v>
      </c>
      <c r="NH22" t="s">
        <v>235</v>
      </c>
      <c r="NI22" t="s">
        <v>235</v>
      </c>
      <c r="NJ22" t="s">
        <v>235</v>
      </c>
      <c r="NK22" t="s">
        <v>235</v>
      </c>
      <c r="NM22" t="s">
        <v>235</v>
      </c>
      <c r="NN22" t="s">
        <v>235</v>
      </c>
      <c r="NO22" t="s">
        <v>235</v>
      </c>
      <c r="NP22" t="s">
        <v>235</v>
      </c>
      <c r="NQ22" t="s">
        <v>235</v>
      </c>
      <c r="NS22" t="s">
        <v>235</v>
      </c>
      <c r="NT22" t="s">
        <v>405</v>
      </c>
      <c r="NV22" t="s">
        <v>407</v>
      </c>
      <c r="NX22" t="s">
        <v>981</v>
      </c>
    </row>
    <row r="23" spans="2:388" x14ac:dyDescent="0.3">
      <c r="B23" s="2" t="s">
        <v>1407</v>
      </c>
      <c r="C23" t="s">
        <v>1408</v>
      </c>
      <c r="D23" t="s">
        <v>351</v>
      </c>
      <c r="E23" t="s">
        <v>234</v>
      </c>
      <c r="F23" t="s">
        <v>320</v>
      </c>
      <c r="G23" t="s">
        <v>235</v>
      </c>
      <c r="H23" t="s">
        <v>717</v>
      </c>
      <c r="J23" t="s">
        <v>335</v>
      </c>
      <c r="K23" t="s">
        <v>1495</v>
      </c>
      <c r="L23" t="s">
        <v>1409</v>
      </c>
      <c r="M23" t="s">
        <v>273</v>
      </c>
      <c r="N23" t="s">
        <v>238</v>
      </c>
      <c r="KJ23">
        <v>2864.32</v>
      </c>
      <c r="KK23">
        <v>837.42</v>
      </c>
      <c r="KL23">
        <v>0</v>
      </c>
      <c r="KM23">
        <v>461.92</v>
      </c>
      <c r="KN23">
        <v>80</v>
      </c>
      <c r="KO23">
        <v>20</v>
      </c>
      <c r="KP23">
        <v>0</v>
      </c>
      <c r="KQ23">
        <v>0</v>
      </c>
      <c r="KR23">
        <v>0</v>
      </c>
      <c r="KS23">
        <v>0</v>
      </c>
      <c r="KT23">
        <v>0</v>
      </c>
      <c r="KU23">
        <v>0</v>
      </c>
      <c r="KV23">
        <v>0</v>
      </c>
      <c r="KW23">
        <v>0</v>
      </c>
      <c r="KX23">
        <v>100</v>
      </c>
      <c r="KY23">
        <v>0</v>
      </c>
      <c r="KZ23">
        <v>0</v>
      </c>
      <c r="LA23">
        <v>0</v>
      </c>
      <c r="LB23">
        <v>0</v>
      </c>
      <c r="LC23">
        <v>73.27</v>
      </c>
      <c r="LD23">
        <v>0.24</v>
      </c>
      <c r="LE23">
        <v>0</v>
      </c>
      <c r="LF23">
        <v>0</v>
      </c>
      <c r="LG23">
        <v>2085.96</v>
      </c>
      <c r="LH23">
        <v>748.41</v>
      </c>
      <c r="LI23">
        <v>0</v>
      </c>
      <c r="LJ23">
        <v>131.19</v>
      </c>
      <c r="LK23">
        <v>703.13</v>
      </c>
      <c r="LL23">
        <v>88.77</v>
      </c>
      <c r="LM23">
        <v>0</v>
      </c>
      <c r="LN23">
        <v>330.73</v>
      </c>
      <c r="LO23">
        <v>1.95</v>
      </c>
      <c r="LP23">
        <v>0</v>
      </c>
      <c r="LQ23">
        <v>0</v>
      </c>
      <c r="LR23">
        <v>0</v>
      </c>
      <c r="LS23">
        <v>80</v>
      </c>
      <c r="LT23">
        <v>20</v>
      </c>
      <c r="LU23" s="1">
        <f>SUM(KY23:LR23)/SUM(KJ23:KM23)</f>
        <v>0.99999759826690959</v>
      </c>
      <c r="LV23" t="s">
        <v>1410</v>
      </c>
      <c r="LW23">
        <v>0</v>
      </c>
      <c r="LX23">
        <v>0</v>
      </c>
      <c r="LY23">
        <v>0</v>
      </c>
      <c r="LZ23">
        <v>0</v>
      </c>
      <c r="MA23">
        <v>0</v>
      </c>
      <c r="MB23">
        <v>0</v>
      </c>
      <c r="MC23">
        <v>0</v>
      </c>
      <c r="MD23">
        <v>0</v>
      </c>
      <c r="ME23">
        <v>100</v>
      </c>
      <c r="MF23">
        <v>2012</v>
      </c>
      <c r="MG23" t="s">
        <v>239</v>
      </c>
      <c r="MH23">
        <v>2015</v>
      </c>
      <c r="MI23" t="s">
        <v>1410</v>
      </c>
      <c r="MJ23">
        <v>2025</v>
      </c>
      <c r="MK23" t="s">
        <v>1410</v>
      </c>
      <c r="ML23" t="s">
        <v>239</v>
      </c>
      <c r="MM23" t="s">
        <v>242</v>
      </c>
      <c r="MP23" t="s">
        <v>938</v>
      </c>
      <c r="MQ23" t="s">
        <v>1495</v>
      </c>
      <c r="MR23" t="s">
        <v>250</v>
      </c>
      <c r="MS23" t="s">
        <v>1411</v>
      </c>
      <c r="MT23" t="s">
        <v>241</v>
      </c>
      <c r="MU23" t="s">
        <v>235</v>
      </c>
      <c r="MV23" t="s">
        <v>235</v>
      </c>
      <c r="MW23" t="s">
        <v>243</v>
      </c>
      <c r="MX23" t="s">
        <v>235</v>
      </c>
      <c r="MY23" t="s">
        <v>235</v>
      </c>
      <c r="MZ23" t="s">
        <v>235</v>
      </c>
      <c r="NA23" t="s">
        <v>235</v>
      </c>
      <c r="NB23" t="s">
        <v>242</v>
      </c>
      <c r="ND23" t="s">
        <v>235</v>
      </c>
      <c r="NE23" t="s">
        <v>235</v>
      </c>
      <c r="NF23" t="s">
        <v>235</v>
      </c>
      <c r="NG23" t="s">
        <v>259</v>
      </c>
      <c r="NH23" t="s">
        <v>235</v>
      </c>
      <c r="NI23" t="s">
        <v>235</v>
      </c>
      <c r="NJ23" t="s">
        <v>235</v>
      </c>
      <c r="NK23" t="s">
        <v>235</v>
      </c>
      <c r="NM23" t="s">
        <v>242</v>
      </c>
      <c r="NO23" t="s">
        <v>235</v>
      </c>
      <c r="NP23" t="s">
        <v>235</v>
      </c>
      <c r="NQ23" t="s">
        <v>235</v>
      </c>
      <c r="NS23" t="s">
        <v>235</v>
      </c>
      <c r="NT23" t="s">
        <v>455</v>
      </c>
      <c r="NU23" t="s">
        <v>1412</v>
      </c>
      <c r="NV23" t="s">
        <v>475</v>
      </c>
      <c r="NW23" t="s">
        <v>1413</v>
      </c>
      <c r="NX23" t="s">
        <v>1414</v>
      </c>
    </row>
    <row r="24" spans="2:388" x14ac:dyDescent="0.3">
      <c r="B24" s="2" t="s">
        <v>1138</v>
      </c>
      <c r="C24" t="s">
        <v>1139</v>
      </c>
      <c r="D24" t="s">
        <v>351</v>
      </c>
      <c r="E24" t="s">
        <v>234</v>
      </c>
      <c r="F24" t="s">
        <v>249</v>
      </c>
      <c r="G24" t="s">
        <v>235</v>
      </c>
      <c r="H24" t="s">
        <v>599</v>
      </c>
      <c r="J24" t="s">
        <v>664</v>
      </c>
      <c r="K24" t="s">
        <v>1495</v>
      </c>
      <c r="L24" t="s">
        <v>1140</v>
      </c>
      <c r="M24" t="s">
        <v>614</v>
      </c>
      <c r="N24" t="s">
        <v>238</v>
      </c>
      <c r="KJ24">
        <v>2608</v>
      </c>
      <c r="KK24">
        <v>0</v>
      </c>
      <c r="KL24">
        <v>0</v>
      </c>
      <c r="KM24">
        <v>0</v>
      </c>
      <c r="KP24">
        <v>36</v>
      </c>
      <c r="KQ24">
        <v>14</v>
      </c>
      <c r="KR24">
        <v>0</v>
      </c>
      <c r="KS24">
        <v>0</v>
      </c>
      <c r="KT24">
        <v>0</v>
      </c>
      <c r="KU24">
        <v>1</v>
      </c>
      <c r="KV24">
        <v>24</v>
      </c>
      <c r="KW24">
        <v>0</v>
      </c>
      <c r="KX24">
        <v>25</v>
      </c>
      <c r="KY24">
        <v>0</v>
      </c>
      <c r="KZ24">
        <v>0</v>
      </c>
      <c r="LA24">
        <v>0</v>
      </c>
      <c r="LB24">
        <v>0</v>
      </c>
      <c r="LC24">
        <v>788</v>
      </c>
      <c r="LD24">
        <v>0</v>
      </c>
      <c r="LE24">
        <v>0</v>
      </c>
      <c r="LF24">
        <v>0</v>
      </c>
      <c r="LG24">
        <v>1657.6</v>
      </c>
      <c r="LH24">
        <v>0</v>
      </c>
      <c r="LI24">
        <v>0</v>
      </c>
      <c r="LJ24">
        <v>0</v>
      </c>
      <c r="LK24">
        <v>156.69999999999999</v>
      </c>
      <c r="LL24">
        <v>0</v>
      </c>
      <c r="LM24">
        <v>0</v>
      </c>
      <c r="LN24">
        <v>0</v>
      </c>
      <c r="LO24">
        <v>5.7</v>
      </c>
      <c r="LP24">
        <v>0</v>
      </c>
      <c r="LQ24">
        <v>0</v>
      </c>
      <c r="LR24">
        <v>0</v>
      </c>
      <c r="LU24" s="1">
        <f>SUM(KY24:LR24)/SUM(KJ24:KM24)</f>
        <v>0.99999999999999978</v>
      </c>
      <c r="LV24" t="s">
        <v>1141</v>
      </c>
      <c r="LW24">
        <v>35</v>
      </c>
      <c r="LX24">
        <v>19</v>
      </c>
      <c r="LY24">
        <v>0</v>
      </c>
      <c r="LZ24">
        <v>0</v>
      </c>
      <c r="MA24">
        <v>0</v>
      </c>
      <c r="MB24">
        <v>0</v>
      </c>
      <c r="MC24">
        <v>13</v>
      </c>
      <c r="MD24">
        <v>0</v>
      </c>
      <c r="ME24">
        <v>33</v>
      </c>
      <c r="MF24">
        <v>2017</v>
      </c>
      <c r="MG24" t="s">
        <v>245</v>
      </c>
      <c r="MH24">
        <v>2017</v>
      </c>
      <c r="MI24" t="s">
        <v>1142</v>
      </c>
      <c r="MJ24">
        <v>2023</v>
      </c>
      <c r="MK24" t="s">
        <v>1143</v>
      </c>
      <c r="ML24" t="s">
        <v>1144</v>
      </c>
      <c r="MM24" t="s">
        <v>242</v>
      </c>
      <c r="MP24" t="s">
        <v>250</v>
      </c>
      <c r="MQ24" t="s">
        <v>1145</v>
      </c>
      <c r="MR24" t="s">
        <v>461</v>
      </c>
      <c r="MS24" t="s">
        <v>1146</v>
      </c>
      <c r="MT24" t="s">
        <v>241</v>
      </c>
      <c r="MU24" t="s">
        <v>242</v>
      </c>
      <c r="MV24" t="s">
        <v>235</v>
      </c>
      <c r="MW24" t="s">
        <v>243</v>
      </c>
      <c r="MX24" t="s">
        <v>235</v>
      </c>
      <c r="MY24" t="s">
        <v>235</v>
      </c>
      <c r="MZ24" t="s">
        <v>235</v>
      </c>
      <c r="NA24" t="s">
        <v>235</v>
      </c>
      <c r="NB24" t="s">
        <v>242</v>
      </c>
      <c r="ND24" t="s">
        <v>242</v>
      </c>
      <c r="NF24" t="s">
        <v>235</v>
      </c>
      <c r="NG24" t="s">
        <v>259</v>
      </c>
      <c r="NH24" t="s">
        <v>235</v>
      </c>
      <c r="NI24" t="s">
        <v>235</v>
      </c>
      <c r="NJ24" t="s">
        <v>235</v>
      </c>
      <c r="NK24" t="s">
        <v>235</v>
      </c>
      <c r="NM24" t="s">
        <v>242</v>
      </c>
      <c r="NO24" t="s">
        <v>235</v>
      </c>
      <c r="NP24" t="s">
        <v>235</v>
      </c>
      <c r="NQ24" t="s">
        <v>235</v>
      </c>
      <c r="NS24" t="s">
        <v>235</v>
      </c>
      <c r="NT24" t="s">
        <v>1147</v>
      </c>
      <c r="NV24" t="s">
        <v>495</v>
      </c>
      <c r="NX24" t="s">
        <v>1148</v>
      </c>
    </row>
    <row r="25" spans="2:388" x14ac:dyDescent="0.3">
      <c r="B25" s="2" t="s">
        <v>1429</v>
      </c>
      <c r="C25" t="s">
        <v>1430</v>
      </c>
      <c r="D25" t="s">
        <v>351</v>
      </c>
      <c r="E25" t="s">
        <v>234</v>
      </c>
      <c r="F25" t="s">
        <v>298</v>
      </c>
      <c r="G25" t="s">
        <v>235</v>
      </c>
      <c r="H25" t="s">
        <v>334</v>
      </c>
      <c r="J25" t="s">
        <v>335</v>
      </c>
      <c r="K25" t="s">
        <v>1495</v>
      </c>
      <c r="L25" t="s">
        <v>1431</v>
      </c>
      <c r="M25" t="s">
        <v>1432</v>
      </c>
      <c r="N25" t="s">
        <v>238</v>
      </c>
      <c r="KJ25">
        <v>143746</v>
      </c>
      <c r="KK25">
        <v>0</v>
      </c>
      <c r="KL25">
        <v>0</v>
      </c>
      <c r="KM25">
        <v>0</v>
      </c>
      <c r="KP25">
        <v>0</v>
      </c>
      <c r="KQ25">
        <v>88</v>
      </c>
      <c r="KR25">
        <v>0</v>
      </c>
      <c r="KS25">
        <v>0</v>
      </c>
      <c r="KT25">
        <v>0</v>
      </c>
      <c r="KU25">
        <v>0</v>
      </c>
      <c r="KV25">
        <v>12</v>
      </c>
      <c r="KW25">
        <v>0</v>
      </c>
      <c r="KX25">
        <v>0</v>
      </c>
      <c r="KY25">
        <v>0</v>
      </c>
      <c r="KZ25">
        <v>0</v>
      </c>
      <c r="LA25">
        <v>0</v>
      </c>
      <c r="LB25">
        <v>0</v>
      </c>
      <c r="LC25">
        <v>0</v>
      </c>
      <c r="LD25">
        <v>0</v>
      </c>
      <c r="LE25">
        <v>0</v>
      </c>
      <c r="LF25">
        <v>0</v>
      </c>
      <c r="LG25">
        <v>110252</v>
      </c>
      <c r="LH25">
        <v>0</v>
      </c>
      <c r="LI25">
        <v>0</v>
      </c>
      <c r="LJ25">
        <v>0</v>
      </c>
      <c r="LK25">
        <v>10876</v>
      </c>
      <c r="LL25">
        <v>0</v>
      </c>
      <c r="LM25">
        <v>0</v>
      </c>
      <c r="LN25">
        <v>0</v>
      </c>
      <c r="LO25">
        <v>6145</v>
      </c>
      <c r="LP25">
        <v>0</v>
      </c>
      <c r="LQ25">
        <v>0</v>
      </c>
      <c r="LR25">
        <v>0</v>
      </c>
      <c r="LU25" s="1">
        <f>SUM(KY25:LR25)/SUM(KJ25:KM25)</f>
        <v>0.88540202857818651</v>
      </c>
      <c r="LV25" t="s">
        <v>1433</v>
      </c>
      <c r="LW25">
        <v>0</v>
      </c>
      <c r="LX25">
        <v>88</v>
      </c>
      <c r="LY25">
        <v>0</v>
      </c>
      <c r="LZ25">
        <v>0</v>
      </c>
      <c r="MA25">
        <v>0</v>
      </c>
      <c r="MB25">
        <v>0</v>
      </c>
      <c r="MC25">
        <v>12</v>
      </c>
      <c r="MD25">
        <v>0</v>
      </c>
      <c r="ME25">
        <v>0</v>
      </c>
      <c r="MF25">
        <v>2011</v>
      </c>
      <c r="MG25" t="s">
        <v>1495</v>
      </c>
      <c r="MH25">
        <v>2025</v>
      </c>
      <c r="MI25" t="s">
        <v>1537</v>
      </c>
      <c r="MJ25">
        <v>2025</v>
      </c>
      <c r="MK25" t="s">
        <v>1537</v>
      </c>
      <c r="ML25" t="s">
        <v>1495</v>
      </c>
      <c r="MM25" t="s">
        <v>242</v>
      </c>
      <c r="MP25" t="s">
        <v>1263</v>
      </c>
      <c r="MQ25" t="s">
        <v>1495</v>
      </c>
      <c r="MR25" t="s">
        <v>250</v>
      </c>
      <c r="MS25" t="s">
        <v>1547</v>
      </c>
      <c r="MT25" t="s">
        <v>241</v>
      </c>
      <c r="MU25" t="s">
        <v>242</v>
      </c>
      <c r="MV25" t="s">
        <v>235</v>
      </c>
      <c r="MW25" t="s">
        <v>329</v>
      </c>
      <c r="MX25" t="s">
        <v>235</v>
      </c>
      <c r="MY25" t="s">
        <v>235</v>
      </c>
      <c r="MZ25" t="s">
        <v>235</v>
      </c>
      <c r="NA25" t="s">
        <v>235</v>
      </c>
      <c r="NB25" t="s">
        <v>242</v>
      </c>
      <c r="ND25" t="s">
        <v>242</v>
      </c>
      <c r="NF25" t="s">
        <v>235</v>
      </c>
      <c r="NG25" t="s">
        <v>448</v>
      </c>
      <c r="NH25" t="s">
        <v>235</v>
      </c>
      <c r="NI25" t="s">
        <v>235</v>
      </c>
      <c r="NJ25" t="s">
        <v>235</v>
      </c>
      <c r="NK25" t="s">
        <v>235</v>
      </c>
      <c r="NM25" t="s">
        <v>235</v>
      </c>
      <c r="NN25" t="s">
        <v>235</v>
      </c>
      <c r="NO25" t="s">
        <v>235</v>
      </c>
      <c r="NP25" t="s">
        <v>235</v>
      </c>
      <c r="NQ25" t="s">
        <v>235</v>
      </c>
      <c r="NS25" t="s">
        <v>235</v>
      </c>
      <c r="NT25" t="s">
        <v>412</v>
      </c>
      <c r="NV25" t="s">
        <v>714</v>
      </c>
      <c r="NX25" t="s">
        <v>1434</v>
      </c>
    </row>
    <row r="26" spans="2:388" x14ac:dyDescent="0.3">
      <c r="B26" s="2" t="s">
        <v>1153</v>
      </c>
      <c r="C26" t="s">
        <v>1154</v>
      </c>
      <c r="D26" t="s">
        <v>351</v>
      </c>
      <c r="E26" t="s">
        <v>234</v>
      </c>
      <c r="F26" t="s">
        <v>270</v>
      </c>
      <c r="G26" t="s">
        <v>235</v>
      </c>
      <c r="H26" t="s">
        <v>334</v>
      </c>
      <c r="J26" t="s">
        <v>335</v>
      </c>
      <c r="L26" t="s">
        <v>1507</v>
      </c>
      <c r="M26" t="s">
        <v>338</v>
      </c>
      <c r="N26" t="s">
        <v>281</v>
      </c>
      <c r="O26">
        <v>3</v>
      </c>
      <c r="P26" t="s">
        <v>1501</v>
      </c>
      <c r="Q26" t="s">
        <v>1498</v>
      </c>
      <c r="R26" t="s">
        <v>1155</v>
      </c>
      <c r="S26">
        <v>418</v>
      </c>
      <c r="T26">
        <v>111</v>
      </c>
      <c r="U26">
        <v>0</v>
      </c>
      <c r="V26">
        <v>0</v>
      </c>
      <c r="Y26">
        <v>0</v>
      </c>
      <c r="Z26">
        <v>0</v>
      </c>
      <c r="AA26">
        <v>0</v>
      </c>
      <c r="AB26">
        <v>0</v>
      </c>
      <c r="AC26">
        <v>0</v>
      </c>
      <c r="AD26">
        <v>0</v>
      </c>
      <c r="AE26">
        <v>100</v>
      </c>
      <c r="AF26">
        <v>0</v>
      </c>
      <c r="AG26">
        <v>0</v>
      </c>
      <c r="AH26">
        <v>0</v>
      </c>
      <c r="AI26">
        <v>0</v>
      </c>
      <c r="AJ26">
        <v>0</v>
      </c>
      <c r="AK26">
        <v>0</v>
      </c>
      <c r="AL26">
        <v>0</v>
      </c>
      <c r="AM26">
        <v>0</v>
      </c>
      <c r="AN26">
        <v>0</v>
      </c>
      <c r="AO26">
        <v>0</v>
      </c>
      <c r="AP26">
        <v>302</v>
      </c>
      <c r="AQ26">
        <v>58</v>
      </c>
      <c r="AR26">
        <v>0</v>
      </c>
      <c r="AS26">
        <v>0</v>
      </c>
      <c r="AT26">
        <v>3</v>
      </c>
      <c r="AU26">
        <v>0</v>
      </c>
      <c r="AV26">
        <v>0</v>
      </c>
      <c r="AW26">
        <v>0</v>
      </c>
      <c r="AX26">
        <v>0</v>
      </c>
      <c r="AY26">
        <v>0</v>
      </c>
      <c r="AZ26">
        <v>0</v>
      </c>
      <c r="BA26">
        <v>0</v>
      </c>
      <c r="BE26" t="s">
        <v>1156</v>
      </c>
      <c r="BF26">
        <v>0</v>
      </c>
      <c r="BG26">
        <v>0</v>
      </c>
      <c r="BH26">
        <v>0</v>
      </c>
      <c r="BI26">
        <v>0</v>
      </c>
      <c r="BJ26">
        <v>0</v>
      </c>
      <c r="BK26">
        <v>0</v>
      </c>
      <c r="BL26">
        <v>100</v>
      </c>
      <c r="BM26">
        <v>0</v>
      </c>
      <c r="BN26">
        <v>0</v>
      </c>
      <c r="BO26" t="s">
        <v>1503</v>
      </c>
      <c r="BP26" t="s">
        <v>1498</v>
      </c>
      <c r="BQ26" t="s">
        <v>1157</v>
      </c>
      <c r="BR26">
        <v>8458</v>
      </c>
      <c r="BS26">
        <v>0</v>
      </c>
      <c r="BT26">
        <v>0</v>
      </c>
      <c r="BU26">
        <v>0</v>
      </c>
      <c r="BX26">
        <v>0</v>
      </c>
      <c r="BY26">
        <v>0</v>
      </c>
      <c r="BZ26">
        <v>0</v>
      </c>
      <c r="CA26">
        <v>0</v>
      </c>
      <c r="CB26">
        <v>0</v>
      </c>
      <c r="CC26">
        <v>0</v>
      </c>
      <c r="CD26">
        <v>100</v>
      </c>
      <c r="CE26">
        <v>0</v>
      </c>
      <c r="CF26">
        <v>0</v>
      </c>
      <c r="CG26">
        <v>0</v>
      </c>
      <c r="CH26">
        <v>0</v>
      </c>
      <c r="CI26">
        <v>0</v>
      </c>
      <c r="CJ26">
        <v>0</v>
      </c>
      <c r="CK26">
        <v>0</v>
      </c>
      <c r="CL26">
        <v>0</v>
      </c>
      <c r="CM26">
        <v>0</v>
      </c>
      <c r="CN26">
        <v>0</v>
      </c>
      <c r="CO26">
        <v>8458</v>
      </c>
      <c r="CP26">
        <v>0</v>
      </c>
      <c r="CQ26">
        <v>0</v>
      </c>
      <c r="CR26">
        <v>0</v>
      </c>
      <c r="CS26">
        <v>0</v>
      </c>
      <c r="CT26">
        <v>0</v>
      </c>
      <c r="CU26">
        <v>0</v>
      </c>
      <c r="CV26">
        <v>0</v>
      </c>
      <c r="CW26">
        <v>0</v>
      </c>
      <c r="CX26">
        <v>0</v>
      </c>
      <c r="CY26">
        <v>0</v>
      </c>
      <c r="CZ26">
        <v>0</v>
      </c>
      <c r="DD26" t="s">
        <v>1158</v>
      </c>
      <c r="DN26" t="s">
        <v>1159</v>
      </c>
      <c r="DO26" t="s">
        <v>1497</v>
      </c>
      <c r="DP26" t="s">
        <v>1160</v>
      </c>
      <c r="DQ26">
        <v>795.49</v>
      </c>
      <c r="DR26">
        <v>12.49</v>
      </c>
      <c r="DS26">
        <v>0</v>
      </c>
      <c r="DT26">
        <v>38.049999999999997</v>
      </c>
      <c r="DU26">
        <v>30</v>
      </c>
      <c r="DV26">
        <v>70</v>
      </c>
      <c r="DW26">
        <v>100</v>
      </c>
      <c r="DX26">
        <v>0</v>
      </c>
      <c r="DY26">
        <v>0</v>
      </c>
      <c r="DZ26">
        <v>0</v>
      </c>
      <c r="EA26">
        <v>0</v>
      </c>
      <c r="EB26">
        <v>0</v>
      </c>
      <c r="EC26">
        <v>0</v>
      </c>
      <c r="ED26">
        <v>0</v>
      </c>
      <c r="EE26">
        <v>0</v>
      </c>
      <c r="EF26">
        <v>0</v>
      </c>
      <c r="EG26">
        <v>0</v>
      </c>
      <c r="EH26">
        <v>0</v>
      </c>
      <c r="EI26">
        <v>0</v>
      </c>
      <c r="EJ26">
        <v>0</v>
      </c>
      <c r="EK26">
        <v>0</v>
      </c>
      <c r="EL26">
        <v>0</v>
      </c>
      <c r="EM26">
        <v>0</v>
      </c>
      <c r="EN26">
        <v>0</v>
      </c>
      <c r="EO26">
        <v>0</v>
      </c>
      <c r="EP26">
        <v>0</v>
      </c>
      <c r="EQ26">
        <v>31.96</v>
      </c>
      <c r="ER26">
        <v>795.49</v>
      </c>
      <c r="ES26">
        <v>12.49</v>
      </c>
      <c r="ET26">
        <v>0</v>
      </c>
      <c r="EU26">
        <v>5.39</v>
      </c>
      <c r="EV26">
        <v>0</v>
      </c>
      <c r="EW26">
        <v>0</v>
      </c>
      <c r="EX26">
        <v>0</v>
      </c>
      <c r="EY26">
        <v>0</v>
      </c>
      <c r="EZ26">
        <v>38</v>
      </c>
      <c r="FA26">
        <v>62</v>
      </c>
      <c r="FC26" t="s">
        <v>1161</v>
      </c>
      <c r="FD26">
        <v>100</v>
      </c>
      <c r="FE26">
        <v>0</v>
      </c>
      <c r="FF26">
        <v>0</v>
      </c>
      <c r="FG26">
        <v>0</v>
      </c>
      <c r="FH26">
        <v>0</v>
      </c>
      <c r="FI26">
        <v>0</v>
      </c>
      <c r="FJ26">
        <v>0</v>
      </c>
      <c r="FK26">
        <v>0</v>
      </c>
      <c r="FL26">
        <v>0</v>
      </c>
      <c r="JK26">
        <v>9671.49</v>
      </c>
      <c r="JL26">
        <v>123.49</v>
      </c>
      <c r="JM26">
        <v>0</v>
      </c>
      <c r="JN26">
        <v>38.049999999999997</v>
      </c>
      <c r="JO26">
        <v>0</v>
      </c>
      <c r="JP26">
        <v>0</v>
      </c>
      <c r="JQ26">
        <v>0</v>
      </c>
      <c r="JR26">
        <v>0</v>
      </c>
      <c r="JS26">
        <v>0</v>
      </c>
      <c r="JT26">
        <v>0</v>
      </c>
      <c r="JU26">
        <v>0</v>
      </c>
      <c r="JV26">
        <v>0</v>
      </c>
      <c r="JW26">
        <v>8760</v>
      </c>
      <c r="JX26">
        <v>58</v>
      </c>
      <c r="JY26">
        <v>0</v>
      </c>
      <c r="JZ26">
        <v>31.96</v>
      </c>
      <c r="KA26">
        <v>798.49</v>
      </c>
      <c r="KB26">
        <v>12.49</v>
      </c>
      <c r="KC26">
        <v>0</v>
      </c>
      <c r="KD26">
        <v>5.39</v>
      </c>
      <c r="KE26">
        <v>0</v>
      </c>
      <c r="KF26">
        <v>0</v>
      </c>
      <c r="KG26">
        <v>0</v>
      </c>
      <c r="KH26">
        <v>0</v>
      </c>
      <c r="KI26" s="1">
        <v>0.98304693466815407</v>
      </c>
      <c r="LU26" s="1"/>
      <c r="MF26">
        <v>2011</v>
      </c>
      <c r="MH26">
        <v>2015</v>
      </c>
      <c r="MJ26">
        <v>2020</v>
      </c>
      <c r="MM26" t="s">
        <v>235</v>
      </c>
      <c r="MN26" t="s">
        <v>678</v>
      </c>
      <c r="MO26">
        <v>2022</v>
      </c>
      <c r="MR26" t="s">
        <v>301</v>
      </c>
      <c r="MS26" t="s">
        <v>1162</v>
      </c>
      <c r="MT26" t="s">
        <v>241</v>
      </c>
      <c r="MU26" t="s">
        <v>235</v>
      </c>
      <c r="MV26" t="s">
        <v>235</v>
      </c>
      <c r="MW26" t="s">
        <v>243</v>
      </c>
      <c r="MX26" t="s">
        <v>235</v>
      </c>
      <c r="MY26" t="s">
        <v>235</v>
      </c>
      <c r="MZ26" t="s">
        <v>235</v>
      </c>
      <c r="NA26" t="s">
        <v>235</v>
      </c>
      <c r="NB26" t="s">
        <v>235</v>
      </c>
      <c r="NC26" t="s">
        <v>242</v>
      </c>
      <c r="ND26" t="s">
        <v>242</v>
      </c>
      <c r="NF26" t="s">
        <v>235</v>
      </c>
      <c r="NG26" t="s">
        <v>259</v>
      </c>
      <c r="NH26" t="s">
        <v>235</v>
      </c>
      <c r="NI26" t="s">
        <v>235</v>
      </c>
      <c r="NJ26" t="s">
        <v>235</v>
      </c>
      <c r="NK26" t="s">
        <v>235</v>
      </c>
      <c r="NM26" t="s">
        <v>235</v>
      </c>
      <c r="NN26" t="s">
        <v>235</v>
      </c>
      <c r="NO26" t="s">
        <v>235</v>
      </c>
      <c r="NP26" t="s">
        <v>235</v>
      </c>
      <c r="NQ26" t="s">
        <v>235</v>
      </c>
      <c r="NS26" t="s">
        <v>242</v>
      </c>
      <c r="NT26" t="s">
        <v>1163</v>
      </c>
      <c r="NU26" t="s">
        <v>1164</v>
      </c>
      <c r="NV26" t="s">
        <v>475</v>
      </c>
      <c r="NW26" t="s">
        <v>1165</v>
      </c>
      <c r="NX26" t="s">
        <v>1166</v>
      </c>
    </row>
    <row r="27" spans="2:388" x14ac:dyDescent="0.3">
      <c r="B27" s="2" t="s">
        <v>960</v>
      </c>
      <c r="C27" t="s">
        <v>961</v>
      </c>
      <c r="D27" t="s">
        <v>351</v>
      </c>
      <c r="E27" t="s">
        <v>234</v>
      </c>
      <c r="F27" t="s">
        <v>265</v>
      </c>
      <c r="G27" t="s">
        <v>235</v>
      </c>
      <c r="H27" t="s">
        <v>334</v>
      </c>
      <c r="J27" t="s">
        <v>335</v>
      </c>
      <c r="K27" t="s">
        <v>1495</v>
      </c>
      <c r="L27" t="s">
        <v>962</v>
      </c>
      <c r="M27" t="s">
        <v>258</v>
      </c>
      <c r="N27" t="s">
        <v>238</v>
      </c>
      <c r="KJ27">
        <v>3492</v>
      </c>
      <c r="KK27">
        <v>0</v>
      </c>
      <c r="KL27">
        <v>0</v>
      </c>
      <c r="KM27">
        <v>0</v>
      </c>
      <c r="KP27">
        <v>100</v>
      </c>
      <c r="KQ27">
        <v>0</v>
      </c>
      <c r="KR27">
        <v>0</v>
      </c>
      <c r="KS27">
        <v>0</v>
      </c>
      <c r="KT27">
        <v>0</v>
      </c>
      <c r="KU27">
        <v>0</v>
      </c>
      <c r="KV27">
        <v>0</v>
      </c>
      <c r="KW27">
        <v>0</v>
      </c>
      <c r="KX27">
        <v>0</v>
      </c>
      <c r="KY27">
        <v>30</v>
      </c>
      <c r="KZ27">
        <v>0</v>
      </c>
      <c r="LA27">
        <v>0</v>
      </c>
      <c r="LB27">
        <v>0</v>
      </c>
      <c r="LC27">
        <v>0</v>
      </c>
      <c r="LD27">
        <v>0</v>
      </c>
      <c r="LE27">
        <v>0</v>
      </c>
      <c r="LF27">
        <v>0</v>
      </c>
      <c r="LG27">
        <v>834</v>
      </c>
      <c r="LH27">
        <v>0</v>
      </c>
      <c r="LI27">
        <v>0</v>
      </c>
      <c r="LJ27">
        <v>0</v>
      </c>
      <c r="LK27">
        <v>2580</v>
      </c>
      <c r="LL27">
        <v>0</v>
      </c>
      <c r="LM27">
        <v>0</v>
      </c>
      <c r="LN27">
        <v>0</v>
      </c>
      <c r="LO27">
        <v>5</v>
      </c>
      <c r="LP27">
        <v>0</v>
      </c>
      <c r="LQ27">
        <v>0</v>
      </c>
      <c r="LR27">
        <v>0</v>
      </c>
      <c r="LU27" s="1">
        <f>SUM(KY27:LR27)/SUM(KJ27:KM27)</f>
        <v>0.98768613974799546</v>
      </c>
      <c r="LV27" t="s">
        <v>963</v>
      </c>
      <c r="LW27">
        <v>100</v>
      </c>
      <c r="LX27">
        <v>0</v>
      </c>
      <c r="LY27">
        <v>0</v>
      </c>
      <c r="LZ27">
        <v>0</v>
      </c>
      <c r="MA27">
        <v>0</v>
      </c>
      <c r="MB27">
        <v>0</v>
      </c>
      <c r="MC27">
        <v>0</v>
      </c>
      <c r="MD27">
        <v>0</v>
      </c>
      <c r="ME27">
        <v>0</v>
      </c>
      <c r="MF27">
        <v>2012</v>
      </c>
      <c r="MG27" t="s">
        <v>232</v>
      </c>
      <c r="MH27">
        <v>2015</v>
      </c>
      <c r="MI27" t="s">
        <v>232</v>
      </c>
      <c r="MJ27">
        <v>2020</v>
      </c>
      <c r="MK27" t="s">
        <v>964</v>
      </c>
      <c r="ML27" t="s">
        <v>232</v>
      </c>
      <c r="MM27" t="s">
        <v>242</v>
      </c>
      <c r="MP27" t="s">
        <v>568</v>
      </c>
      <c r="MQ27" t="s">
        <v>1495</v>
      </c>
      <c r="MR27" t="s">
        <v>250</v>
      </c>
      <c r="MS27" t="s">
        <v>965</v>
      </c>
      <c r="MT27" t="s">
        <v>241</v>
      </c>
      <c r="MU27" t="s">
        <v>235</v>
      </c>
      <c r="MV27" t="s">
        <v>235</v>
      </c>
      <c r="MW27" t="s">
        <v>243</v>
      </c>
      <c r="MX27" t="s">
        <v>235</v>
      </c>
      <c r="MY27" t="s">
        <v>235</v>
      </c>
      <c r="MZ27" t="s">
        <v>242</v>
      </c>
      <c r="NB27" t="s">
        <v>242</v>
      </c>
      <c r="ND27" t="s">
        <v>242</v>
      </c>
      <c r="NF27" t="s">
        <v>235</v>
      </c>
      <c r="NG27" t="s">
        <v>259</v>
      </c>
      <c r="NH27" t="s">
        <v>235</v>
      </c>
      <c r="NI27" t="s">
        <v>242</v>
      </c>
      <c r="NJ27" t="s">
        <v>242</v>
      </c>
      <c r="NM27" t="s">
        <v>242</v>
      </c>
      <c r="NO27" t="s">
        <v>242</v>
      </c>
      <c r="NQ27" t="s">
        <v>242</v>
      </c>
      <c r="NS27" t="s">
        <v>242</v>
      </c>
      <c r="NT27" t="s">
        <v>966</v>
      </c>
      <c r="NV27" t="s">
        <v>519</v>
      </c>
      <c r="NX27" t="s">
        <v>967</v>
      </c>
    </row>
    <row r="28" spans="2:388" x14ac:dyDescent="0.3">
      <c r="B28" s="2" t="s">
        <v>551</v>
      </c>
      <c r="C28" t="s">
        <v>552</v>
      </c>
      <c r="D28" t="s">
        <v>351</v>
      </c>
      <c r="E28" t="s">
        <v>234</v>
      </c>
      <c r="F28" t="s">
        <v>416</v>
      </c>
      <c r="G28" t="s">
        <v>235</v>
      </c>
      <c r="H28" t="s">
        <v>334</v>
      </c>
      <c r="J28" t="s">
        <v>335</v>
      </c>
      <c r="K28" t="s">
        <v>1495</v>
      </c>
      <c r="L28" t="s">
        <v>553</v>
      </c>
      <c r="M28" t="s">
        <v>258</v>
      </c>
      <c r="N28" t="s">
        <v>238</v>
      </c>
      <c r="KJ28">
        <v>969</v>
      </c>
      <c r="KK28">
        <v>549</v>
      </c>
      <c r="KL28">
        <v>0</v>
      </c>
      <c r="KM28">
        <v>244</v>
      </c>
      <c r="KN28">
        <v>80</v>
      </c>
      <c r="KO28">
        <v>20</v>
      </c>
      <c r="KP28">
        <v>100</v>
      </c>
      <c r="KQ28">
        <v>0</v>
      </c>
      <c r="KR28">
        <v>0</v>
      </c>
      <c r="KS28">
        <v>0</v>
      </c>
      <c r="KT28">
        <v>0</v>
      </c>
      <c r="KU28">
        <v>0</v>
      </c>
      <c r="KV28">
        <v>0</v>
      </c>
      <c r="KW28">
        <v>0</v>
      </c>
      <c r="KX28">
        <v>0</v>
      </c>
      <c r="KY28">
        <v>0</v>
      </c>
      <c r="KZ28">
        <v>0</v>
      </c>
      <c r="LA28">
        <v>0</v>
      </c>
      <c r="LB28">
        <v>0</v>
      </c>
      <c r="LC28">
        <v>0</v>
      </c>
      <c r="LD28">
        <v>0</v>
      </c>
      <c r="LE28">
        <v>0</v>
      </c>
      <c r="LF28">
        <v>0</v>
      </c>
      <c r="LG28">
        <v>36.4</v>
      </c>
      <c r="LH28">
        <v>24.4</v>
      </c>
      <c r="LI28">
        <v>0</v>
      </c>
      <c r="LJ28">
        <v>18.5</v>
      </c>
      <c r="LK28">
        <v>932.3</v>
      </c>
      <c r="LL28">
        <v>522.9</v>
      </c>
      <c r="LM28">
        <v>0</v>
      </c>
      <c r="LN28">
        <v>225.3</v>
      </c>
      <c r="LO28">
        <v>0.2</v>
      </c>
      <c r="LP28">
        <v>0.3</v>
      </c>
      <c r="LQ28">
        <v>0</v>
      </c>
      <c r="LR28">
        <v>0</v>
      </c>
      <c r="LS28">
        <v>80</v>
      </c>
      <c r="LT28">
        <v>20</v>
      </c>
      <c r="LU28" s="1">
        <f>SUM(KY28:LR28)/SUM(KJ28:KM28)</f>
        <v>0.99903518728717366</v>
      </c>
      <c r="LV28" t="s">
        <v>284</v>
      </c>
      <c r="LW28">
        <v>100</v>
      </c>
      <c r="LX28">
        <v>0</v>
      </c>
      <c r="LY28">
        <v>0</v>
      </c>
      <c r="LZ28">
        <v>0</v>
      </c>
      <c r="MA28">
        <v>0</v>
      </c>
      <c r="MB28">
        <v>0</v>
      </c>
      <c r="MC28">
        <v>0</v>
      </c>
      <c r="MD28">
        <v>0</v>
      </c>
      <c r="ME28">
        <v>0</v>
      </c>
      <c r="MF28">
        <v>2011</v>
      </c>
      <c r="MG28" t="s">
        <v>284</v>
      </c>
      <c r="MH28">
        <v>2019</v>
      </c>
      <c r="MI28" t="s">
        <v>1495</v>
      </c>
      <c r="MJ28">
        <v>2020</v>
      </c>
      <c r="MK28" t="s">
        <v>1495</v>
      </c>
      <c r="ML28" t="s">
        <v>1495</v>
      </c>
      <c r="MM28" t="s">
        <v>242</v>
      </c>
      <c r="MP28" t="s">
        <v>507</v>
      </c>
      <c r="MQ28" t="s">
        <v>1495</v>
      </c>
      <c r="MR28" t="s">
        <v>250</v>
      </c>
      <c r="MS28" t="s">
        <v>554</v>
      </c>
      <c r="MT28" t="s">
        <v>241</v>
      </c>
      <c r="MU28" t="s">
        <v>235</v>
      </c>
      <c r="MV28" t="s">
        <v>235</v>
      </c>
      <c r="MW28" t="s">
        <v>243</v>
      </c>
      <c r="MX28" t="s">
        <v>235</v>
      </c>
      <c r="MY28" t="s">
        <v>235</v>
      </c>
      <c r="MZ28" t="s">
        <v>235</v>
      </c>
      <c r="NA28" t="s">
        <v>235</v>
      </c>
      <c r="NB28" t="s">
        <v>235</v>
      </c>
      <c r="NC28" t="s">
        <v>235</v>
      </c>
      <c r="ND28" t="s">
        <v>242</v>
      </c>
      <c r="NF28" t="s">
        <v>235</v>
      </c>
      <c r="NG28" t="s">
        <v>259</v>
      </c>
      <c r="NH28" t="s">
        <v>235</v>
      </c>
      <c r="NI28" t="s">
        <v>235</v>
      </c>
      <c r="NJ28" t="s">
        <v>235</v>
      </c>
      <c r="NK28" t="s">
        <v>235</v>
      </c>
      <c r="NM28" t="s">
        <v>242</v>
      </c>
      <c r="NO28" t="s">
        <v>235</v>
      </c>
      <c r="NP28" t="s">
        <v>235</v>
      </c>
      <c r="NQ28" t="s">
        <v>235</v>
      </c>
      <c r="NS28" t="s">
        <v>242</v>
      </c>
      <c r="NT28" t="s">
        <v>255</v>
      </c>
      <c r="NV28" t="s">
        <v>263</v>
      </c>
      <c r="NX28" t="s">
        <v>555</v>
      </c>
    </row>
    <row r="29" spans="2:388" x14ac:dyDescent="0.3">
      <c r="B29" s="2" t="s">
        <v>1059</v>
      </c>
      <c r="C29" t="s">
        <v>1060</v>
      </c>
      <c r="D29" t="s">
        <v>351</v>
      </c>
      <c r="E29" t="s">
        <v>234</v>
      </c>
      <c r="F29" t="s">
        <v>283</v>
      </c>
      <c r="G29" t="s">
        <v>235</v>
      </c>
      <c r="H29" t="s">
        <v>334</v>
      </c>
      <c r="J29" t="s">
        <v>417</v>
      </c>
      <c r="K29" t="s">
        <v>1495</v>
      </c>
      <c r="L29" t="s">
        <v>1513</v>
      </c>
      <c r="M29" t="s">
        <v>1061</v>
      </c>
      <c r="N29" t="s">
        <v>238</v>
      </c>
      <c r="KJ29">
        <v>11621.5</v>
      </c>
      <c r="KK29">
        <v>105.5</v>
      </c>
      <c r="KL29">
        <v>0</v>
      </c>
      <c r="KM29">
        <v>0</v>
      </c>
      <c r="KP29">
        <v>93</v>
      </c>
      <c r="KQ29">
        <v>0</v>
      </c>
      <c r="KR29">
        <v>0</v>
      </c>
      <c r="KS29">
        <v>0</v>
      </c>
      <c r="KT29">
        <v>0</v>
      </c>
      <c r="KU29">
        <v>1</v>
      </c>
      <c r="KV29">
        <v>0</v>
      </c>
      <c r="KW29">
        <v>0</v>
      </c>
      <c r="KX29">
        <v>6</v>
      </c>
      <c r="KY29">
        <v>100.7</v>
      </c>
      <c r="KZ29">
        <v>0</v>
      </c>
      <c r="LA29">
        <v>0</v>
      </c>
      <c r="LB29">
        <v>0</v>
      </c>
      <c r="LC29">
        <v>0</v>
      </c>
      <c r="LD29">
        <v>0</v>
      </c>
      <c r="LE29">
        <v>0</v>
      </c>
      <c r="LF29">
        <v>0</v>
      </c>
      <c r="LG29">
        <v>3600.5</v>
      </c>
      <c r="LH29">
        <v>78.5</v>
      </c>
      <c r="LI29">
        <v>0</v>
      </c>
      <c r="LJ29">
        <v>0</v>
      </c>
      <c r="LK29">
        <v>5427</v>
      </c>
      <c r="LL29">
        <v>0.9</v>
      </c>
      <c r="LM29">
        <v>0</v>
      </c>
      <c r="LN29">
        <v>0</v>
      </c>
      <c r="LO29">
        <v>0.3</v>
      </c>
      <c r="LP29">
        <v>0</v>
      </c>
      <c r="LQ29">
        <v>0</v>
      </c>
      <c r="LR29">
        <v>0</v>
      </c>
      <c r="LU29" s="1">
        <f>SUM(KY29:LR29)/SUM(KJ29:KM29)</f>
        <v>0.78518802762854945</v>
      </c>
      <c r="LV29" t="s">
        <v>1062</v>
      </c>
      <c r="LW29">
        <v>99</v>
      </c>
      <c r="LX29">
        <v>0</v>
      </c>
      <c r="LY29">
        <v>0</v>
      </c>
      <c r="LZ29">
        <v>0</v>
      </c>
      <c r="MA29">
        <v>0</v>
      </c>
      <c r="MB29">
        <v>0</v>
      </c>
      <c r="MC29">
        <v>0</v>
      </c>
      <c r="MD29">
        <v>0</v>
      </c>
      <c r="ME29">
        <v>1</v>
      </c>
      <c r="MF29">
        <v>2012</v>
      </c>
      <c r="MG29" t="s">
        <v>1063</v>
      </c>
      <c r="MH29">
        <v>2023</v>
      </c>
      <c r="MI29" t="s">
        <v>1064</v>
      </c>
      <c r="MJ29">
        <v>2023</v>
      </c>
      <c r="MK29" t="s">
        <v>1065</v>
      </c>
      <c r="ML29" t="s">
        <v>1066</v>
      </c>
      <c r="MM29" t="s">
        <v>235</v>
      </c>
      <c r="MN29" t="s">
        <v>271</v>
      </c>
      <c r="MO29">
        <v>2012</v>
      </c>
      <c r="MQ29" t="s">
        <v>1495</v>
      </c>
      <c r="MR29" t="s">
        <v>301</v>
      </c>
      <c r="MS29" t="s">
        <v>1067</v>
      </c>
      <c r="MT29" t="s">
        <v>241</v>
      </c>
      <c r="MU29" t="s">
        <v>235</v>
      </c>
      <c r="MV29" t="s">
        <v>235</v>
      </c>
      <c r="MW29" t="s">
        <v>243</v>
      </c>
      <c r="MX29" t="s">
        <v>235</v>
      </c>
      <c r="MY29" t="s">
        <v>235</v>
      </c>
      <c r="MZ29" t="s">
        <v>235</v>
      </c>
      <c r="NA29" t="s">
        <v>235</v>
      </c>
      <c r="NB29" t="s">
        <v>242</v>
      </c>
      <c r="ND29" t="s">
        <v>235</v>
      </c>
      <c r="NE29" t="s">
        <v>235</v>
      </c>
      <c r="NF29" t="s">
        <v>235</v>
      </c>
      <c r="NG29" t="s">
        <v>259</v>
      </c>
      <c r="NH29" t="s">
        <v>235</v>
      </c>
      <c r="NI29" t="s">
        <v>235</v>
      </c>
      <c r="NJ29" t="s">
        <v>235</v>
      </c>
      <c r="NK29" t="s">
        <v>235</v>
      </c>
      <c r="NM29" t="s">
        <v>235</v>
      </c>
      <c r="NN29" t="s">
        <v>235</v>
      </c>
      <c r="NO29" t="s">
        <v>235</v>
      </c>
      <c r="NP29" t="s">
        <v>235</v>
      </c>
      <c r="NQ29" t="s">
        <v>235</v>
      </c>
      <c r="NS29" t="s">
        <v>242</v>
      </c>
      <c r="NT29" t="s">
        <v>1068</v>
      </c>
      <c r="NU29" t="s">
        <v>1069</v>
      </c>
      <c r="NV29" t="s">
        <v>739</v>
      </c>
      <c r="NW29" t="s">
        <v>1070</v>
      </c>
      <c r="NX29" t="s">
        <v>1071</v>
      </c>
    </row>
    <row r="30" spans="2:388" x14ac:dyDescent="0.3">
      <c r="B30" s="2" t="s">
        <v>1490</v>
      </c>
      <c r="C30" t="s">
        <v>1096</v>
      </c>
      <c r="D30" t="s">
        <v>351</v>
      </c>
      <c r="E30" t="s">
        <v>234</v>
      </c>
      <c r="F30" t="s">
        <v>283</v>
      </c>
      <c r="G30" t="s">
        <v>235</v>
      </c>
      <c r="H30" t="s">
        <v>334</v>
      </c>
      <c r="J30" t="s">
        <v>335</v>
      </c>
      <c r="K30" t="s">
        <v>1495</v>
      </c>
      <c r="L30" t="s">
        <v>1496</v>
      </c>
      <c r="M30" t="s">
        <v>258</v>
      </c>
      <c r="N30" t="s">
        <v>238</v>
      </c>
      <c r="KJ30">
        <v>4921</v>
      </c>
      <c r="KK30">
        <v>620</v>
      </c>
      <c r="KL30">
        <v>0</v>
      </c>
      <c r="KM30">
        <v>3324</v>
      </c>
      <c r="KN30">
        <v>64</v>
      </c>
      <c r="KO30">
        <v>36</v>
      </c>
      <c r="KP30">
        <v>100</v>
      </c>
      <c r="KQ30">
        <v>0</v>
      </c>
      <c r="KR30">
        <v>0</v>
      </c>
      <c r="KS30">
        <v>0</v>
      </c>
      <c r="KT30">
        <v>0</v>
      </c>
      <c r="KU30">
        <v>0</v>
      </c>
      <c r="KV30">
        <v>0</v>
      </c>
      <c r="KW30">
        <v>0</v>
      </c>
      <c r="KX30">
        <v>0</v>
      </c>
      <c r="KY30">
        <v>0</v>
      </c>
      <c r="KZ30">
        <v>0</v>
      </c>
      <c r="LA30">
        <v>0</v>
      </c>
      <c r="LB30">
        <v>0</v>
      </c>
      <c r="LC30">
        <v>0</v>
      </c>
      <c r="LD30">
        <v>0</v>
      </c>
      <c r="LE30">
        <v>0</v>
      </c>
      <c r="LF30">
        <v>33</v>
      </c>
      <c r="LG30">
        <v>7</v>
      </c>
      <c r="LH30">
        <v>0</v>
      </c>
      <c r="LI30">
        <v>0</v>
      </c>
      <c r="LJ30">
        <v>1073</v>
      </c>
      <c r="LK30">
        <v>4885</v>
      </c>
      <c r="LL30">
        <v>604</v>
      </c>
      <c r="LM30">
        <v>0</v>
      </c>
      <c r="LN30">
        <v>2210</v>
      </c>
      <c r="LO30">
        <v>29</v>
      </c>
      <c r="LP30">
        <v>16</v>
      </c>
      <c r="LQ30">
        <v>0</v>
      </c>
      <c r="LR30">
        <v>8</v>
      </c>
      <c r="LS30">
        <v>64</v>
      </c>
      <c r="LT30">
        <v>36</v>
      </c>
      <c r="LU30" s="1">
        <f>SUM(KY30:LR30)/SUM(KJ30:KM30)</f>
        <v>1</v>
      </c>
      <c r="LV30" t="s">
        <v>1495</v>
      </c>
      <c r="LW30">
        <v>100</v>
      </c>
      <c r="LX30">
        <v>0</v>
      </c>
      <c r="LY30">
        <v>0</v>
      </c>
      <c r="LZ30">
        <v>0</v>
      </c>
      <c r="MA30">
        <v>0</v>
      </c>
      <c r="MB30">
        <v>0</v>
      </c>
      <c r="MC30">
        <v>0</v>
      </c>
      <c r="MD30">
        <v>0</v>
      </c>
      <c r="ME30">
        <v>0</v>
      </c>
      <c r="MF30">
        <v>2011</v>
      </c>
      <c r="MG30" t="s">
        <v>1495</v>
      </c>
      <c r="MH30">
        <v>2013</v>
      </c>
      <c r="MI30" t="s">
        <v>1495</v>
      </c>
      <c r="MJ30">
        <v>2020</v>
      </c>
      <c r="MK30" t="s">
        <v>1495</v>
      </c>
      <c r="ML30" t="s">
        <v>1097</v>
      </c>
      <c r="MM30" t="s">
        <v>242</v>
      </c>
      <c r="MP30" t="s">
        <v>286</v>
      </c>
      <c r="MQ30" t="s">
        <v>1495</v>
      </c>
      <c r="MR30" t="s">
        <v>250</v>
      </c>
      <c r="MS30" t="s">
        <v>1098</v>
      </c>
      <c r="MT30" t="s">
        <v>241</v>
      </c>
      <c r="MU30" t="s">
        <v>235</v>
      </c>
      <c r="MV30" t="s">
        <v>235</v>
      </c>
      <c r="MW30" t="s">
        <v>279</v>
      </c>
      <c r="MX30" t="s">
        <v>235</v>
      </c>
      <c r="MY30" t="s">
        <v>235</v>
      </c>
      <c r="MZ30" t="s">
        <v>235</v>
      </c>
      <c r="NA30" t="s">
        <v>242</v>
      </c>
      <c r="NB30" t="s">
        <v>235</v>
      </c>
      <c r="NC30" t="s">
        <v>242</v>
      </c>
      <c r="ND30" t="s">
        <v>242</v>
      </c>
      <c r="NF30" t="s">
        <v>235</v>
      </c>
      <c r="NG30" t="s">
        <v>259</v>
      </c>
      <c r="NH30" t="s">
        <v>235</v>
      </c>
      <c r="NI30" t="s">
        <v>235</v>
      </c>
      <c r="NJ30" t="s">
        <v>235</v>
      </c>
      <c r="NK30" t="s">
        <v>235</v>
      </c>
      <c r="NM30" t="s">
        <v>242</v>
      </c>
      <c r="NO30" t="s">
        <v>235</v>
      </c>
      <c r="NP30" t="s">
        <v>235</v>
      </c>
      <c r="NQ30" t="s">
        <v>235</v>
      </c>
      <c r="NS30" t="s">
        <v>242</v>
      </c>
      <c r="NT30" t="s">
        <v>1099</v>
      </c>
      <c r="NV30" t="s">
        <v>244</v>
      </c>
      <c r="NX30" t="s">
        <v>1100</v>
      </c>
    </row>
    <row r="31" spans="2:388" x14ac:dyDescent="0.3">
      <c r="B31" s="2" t="s">
        <v>920</v>
      </c>
      <c r="C31" t="s">
        <v>921</v>
      </c>
      <c r="D31" t="s">
        <v>351</v>
      </c>
      <c r="E31" t="s">
        <v>234</v>
      </c>
      <c r="F31" t="s">
        <v>280</v>
      </c>
      <c r="G31" t="s">
        <v>235</v>
      </c>
      <c r="H31" t="s">
        <v>334</v>
      </c>
      <c r="J31" t="s">
        <v>335</v>
      </c>
      <c r="K31" t="s">
        <v>1495</v>
      </c>
      <c r="L31" t="s">
        <v>922</v>
      </c>
      <c r="M31" t="s">
        <v>258</v>
      </c>
      <c r="N31" t="s">
        <v>238</v>
      </c>
      <c r="KJ31">
        <v>1447</v>
      </c>
      <c r="KK31">
        <v>265</v>
      </c>
      <c r="KL31">
        <v>0</v>
      </c>
      <c r="KM31">
        <v>0</v>
      </c>
      <c r="KP31">
        <v>100</v>
      </c>
      <c r="KQ31">
        <v>0</v>
      </c>
      <c r="KR31">
        <v>0</v>
      </c>
      <c r="KS31">
        <v>0</v>
      </c>
      <c r="KT31">
        <v>0</v>
      </c>
      <c r="KU31">
        <v>0</v>
      </c>
      <c r="KV31">
        <v>0</v>
      </c>
      <c r="KW31">
        <v>0</v>
      </c>
      <c r="KX31">
        <v>0</v>
      </c>
      <c r="KY31">
        <v>0</v>
      </c>
      <c r="KZ31">
        <v>0</v>
      </c>
      <c r="LA31">
        <v>0</v>
      </c>
      <c r="LB31">
        <v>0</v>
      </c>
      <c r="LC31">
        <v>0</v>
      </c>
      <c r="LD31">
        <v>0</v>
      </c>
      <c r="LE31">
        <v>0</v>
      </c>
      <c r="LF31">
        <v>0</v>
      </c>
      <c r="LG31">
        <v>260</v>
      </c>
      <c r="LH31">
        <v>265</v>
      </c>
      <c r="LI31">
        <v>0</v>
      </c>
      <c r="LJ31">
        <v>0</v>
      </c>
      <c r="LK31">
        <v>1187</v>
      </c>
      <c r="LL31">
        <v>0</v>
      </c>
      <c r="LM31">
        <v>0</v>
      </c>
      <c r="LN31">
        <v>0</v>
      </c>
      <c r="LO31">
        <v>0</v>
      </c>
      <c r="LP31">
        <v>0</v>
      </c>
      <c r="LQ31">
        <v>0</v>
      </c>
      <c r="LR31">
        <v>0</v>
      </c>
      <c r="LU31" s="1">
        <f>SUM(KY31:LR31)/SUM(KJ31:KM31)</f>
        <v>1</v>
      </c>
      <c r="LV31" t="s">
        <v>451</v>
      </c>
      <c r="LW31">
        <v>100</v>
      </c>
      <c r="LX31">
        <v>0</v>
      </c>
      <c r="LY31">
        <v>0</v>
      </c>
      <c r="LZ31">
        <v>0</v>
      </c>
      <c r="MA31">
        <v>0</v>
      </c>
      <c r="MB31">
        <v>0</v>
      </c>
      <c r="MC31">
        <v>0</v>
      </c>
      <c r="MD31">
        <v>0</v>
      </c>
      <c r="ME31">
        <v>0</v>
      </c>
      <c r="MF31">
        <v>2012</v>
      </c>
      <c r="MG31" t="s">
        <v>848</v>
      </c>
      <c r="MH31">
        <v>2015</v>
      </c>
      <c r="MI31" t="s">
        <v>848</v>
      </c>
      <c r="MJ31">
        <v>2015</v>
      </c>
      <c r="MK31" t="s">
        <v>419</v>
      </c>
      <c r="ML31" t="s">
        <v>923</v>
      </c>
      <c r="MM31" t="s">
        <v>235</v>
      </c>
      <c r="MN31" t="s">
        <v>596</v>
      </c>
      <c r="MO31">
        <v>2017</v>
      </c>
      <c r="MQ31" t="s">
        <v>1495</v>
      </c>
      <c r="MR31" t="s">
        <v>274</v>
      </c>
      <c r="MS31" t="s">
        <v>1495</v>
      </c>
      <c r="MT31" t="s">
        <v>241</v>
      </c>
      <c r="MU31" t="s">
        <v>235</v>
      </c>
      <c r="MV31" t="s">
        <v>235</v>
      </c>
      <c r="MW31" t="s">
        <v>243</v>
      </c>
      <c r="MX31" t="s">
        <v>235</v>
      </c>
      <c r="MY31" t="s">
        <v>235</v>
      </c>
      <c r="MZ31" t="s">
        <v>235</v>
      </c>
      <c r="NA31" t="s">
        <v>235</v>
      </c>
      <c r="NB31" t="s">
        <v>235</v>
      </c>
      <c r="NC31" t="s">
        <v>235</v>
      </c>
      <c r="ND31" t="s">
        <v>242</v>
      </c>
      <c r="NF31" t="s">
        <v>235</v>
      </c>
      <c r="NG31" t="s">
        <v>259</v>
      </c>
      <c r="NH31" t="s">
        <v>235</v>
      </c>
      <c r="NI31" t="s">
        <v>235</v>
      </c>
      <c r="NJ31" t="s">
        <v>235</v>
      </c>
      <c r="NK31" t="s">
        <v>235</v>
      </c>
      <c r="NM31" t="s">
        <v>242</v>
      </c>
      <c r="NO31" t="s">
        <v>235</v>
      </c>
      <c r="NP31" t="s">
        <v>235</v>
      </c>
      <c r="NQ31" t="s">
        <v>235</v>
      </c>
      <c r="NS31" t="s">
        <v>242</v>
      </c>
      <c r="NT31" t="s">
        <v>496</v>
      </c>
      <c r="NV31" t="s">
        <v>924</v>
      </c>
      <c r="NX31" t="s">
        <v>925</v>
      </c>
    </row>
    <row r="32" spans="2:388" x14ac:dyDescent="0.3">
      <c r="B32" s="2" t="s">
        <v>1004</v>
      </c>
      <c r="C32" t="s">
        <v>1005</v>
      </c>
      <c r="D32" t="s">
        <v>351</v>
      </c>
      <c r="E32" t="s">
        <v>234</v>
      </c>
      <c r="F32" t="s">
        <v>270</v>
      </c>
      <c r="G32" t="s">
        <v>235</v>
      </c>
      <c r="H32" t="s">
        <v>599</v>
      </c>
      <c r="J32" t="s">
        <v>664</v>
      </c>
      <c r="K32" t="s">
        <v>1495</v>
      </c>
      <c r="L32" t="s">
        <v>1006</v>
      </c>
      <c r="M32" t="s">
        <v>316</v>
      </c>
      <c r="N32" t="s">
        <v>238</v>
      </c>
      <c r="KJ32">
        <v>2381</v>
      </c>
      <c r="KK32">
        <v>0</v>
      </c>
      <c r="KL32">
        <v>0</v>
      </c>
      <c r="KM32">
        <v>0</v>
      </c>
      <c r="KP32">
        <v>20</v>
      </c>
      <c r="KQ32">
        <v>18</v>
      </c>
      <c r="KR32">
        <v>3</v>
      </c>
      <c r="KS32">
        <v>0</v>
      </c>
      <c r="KT32">
        <v>0</v>
      </c>
      <c r="KU32">
        <v>1</v>
      </c>
      <c r="KV32">
        <v>11</v>
      </c>
      <c r="KW32">
        <v>1</v>
      </c>
      <c r="KX32">
        <v>46</v>
      </c>
      <c r="KY32">
        <v>0</v>
      </c>
      <c r="KZ32">
        <v>0</v>
      </c>
      <c r="LA32">
        <v>0</v>
      </c>
      <c r="LB32">
        <v>0</v>
      </c>
      <c r="LC32">
        <v>1375</v>
      </c>
      <c r="LD32">
        <v>0</v>
      </c>
      <c r="LE32">
        <v>0</v>
      </c>
      <c r="LF32">
        <v>0</v>
      </c>
      <c r="LG32">
        <v>985</v>
      </c>
      <c r="LH32">
        <v>0</v>
      </c>
      <c r="LI32">
        <v>0</v>
      </c>
      <c r="LJ32">
        <v>0</v>
      </c>
      <c r="LK32">
        <v>21</v>
      </c>
      <c r="LL32">
        <v>0</v>
      </c>
      <c r="LM32">
        <v>0</v>
      </c>
      <c r="LN32">
        <v>0</v>
      </c>
      <c r="LO32">
        <v>0</v>
      </c>
      <c r="LP32">
        <v>0</v>
      </c>
      <c r="LQ32">
        <v>0</v>
      </c>
      <c r="LR32">
        <v>0</v>
      </c>
      <c r="LU32" s="1">
        <f>SUM(KY32:LR32)/SUM(KJ32:KM32)</f>
        <v>1</v>
      </c>
      <c r="LV32" t="s">
        <v>1007</v>
      </c>
      <c r="LW32">
        <v>41</v>
      </c>
      <c r="LX32">
        <v>37</v>
      </c>
      <c r="LY32">
        <v>5</v>
      </c>
      <c r="LZ32">
        <v>0</v>
      </c>
      <c r="MA32">
        <v>0</v>
      </c>
      <c r="MB32">
        <v>2</v>
      </c>
      <c r="MC32">
        <v>9</v>
      </c>
      <c r="MD32">
        <v>0</v>
      </c>
      <c r="ME32">
        <v>6</v>
      </c>
      <c r="MF32">
        <v>2012</v>
      </c>
      <c r="MG32" t="s">
        <v>1495</v>
      </c>
      <c r="MH32">
        <v>2013</v>
      </c>
      <c r="MI32" t="s">
        <v>1495</v>
      </c>
      <c r="MJ32">
        <v>2025</v>
      </c>
      <c r="MK32" t="s">
        <v>1495</v>
      </c>
      <c r="ML32" t="s">
        <v>1495</v>
      </c>
      <c r="MM32" t="s">
        <v>242</v>
      </c>
      <c r="MP32" t="s">
        <v>250</v>
      </c>
      <c r="MQ32" t="s">
        <v>1008</v>
      </c>
      <c r="MR32" t="s">
        <v>1009</v>
      </c>
      <c r="MS32" t="s">
        <v>1495</v>
      </c>
      <c r="MT32" t="s">
        <v>241</v>
      </c>
      <c r="MU32" t="s">
        <v>235</v>
      </c>
      <c r="MV32" t="s">
        <v>235</v>
      </c>
      <c r="MW32" t="s">
        <v>243</v>
      </c>
      <c r="MX32" t="s">
        <v>235</v>
      </c>
      <c r="MY32" t="s">
        <v>235</v>
      </c>
      <c r="MZ32" t="s">
        <v>235</v>
      </c>
      <c r="NA32" t="s">
        <v>235</v>
      </c>
      <c r="NB32" t="s">
        <v>235</v>
      </c>
      <c r="NC32" t="s">
        <v>235</v>
      </c>
      <c r="ND32" t="s">
        <v>242</v>
      </c>
      <c r="NF32" t="s">
        <v>235</v>
      </c>
      <c r="NG32" t="s">
        <v>259</v>
      </c>
      <c r="NH32" t="s">
        <v>235</v>
      </c>
      <c r="NI32" t="s">
        <v>235</v>
      </c>
      <c r="NJ32" t="s">
        <v>235</v>
      </c>
      <c r="NK32" t="s">
        <v>235</v>
      </c>
      <c r="NM32" t="s">
        <v>235</v>
      </c>
      <c r="NN32" t="s">
        <v>235</v>
      </c>
      <c r="NO32" t="s">
        <v>235</v>
      </c>
      <c r="NP32" t="s">
        <v>235</v>
      </c>
      <c r="NQ32" t="s">
        <v>235</v>
      </c>
      <c r="NS32" t="s">
        <v>242</v>
      </c>
      <c r="NT32" t="s">
        <v>1010</v>
      </c>
      <c r="NU32" t="s">
        <v>1011</v>
      </c>
      <c r="NV32" t="s">
        <v>1012</v>
      </c>
      <c r="NW32" t="s">
        <v>1013</v>
      </c>
      <c r="NX32" t="s">
        <v>1014</v>
      </c>
    </row>
    <row r="33" spans="2:388" x14ac:dyDescent="0.3">
      <c r="B33" s="2" t="s">
        <v>1472</v>
      </c>
      <c r="C33" t="s">
        <v>1473</v>
      </c>
      <c r="D33" t="s">
        <v>351</v>
      </c>
      <c r="E33" t="s">
        <v>234</v>
      </c>
      <c r="F33" t="s">
        <v>298</v>
      </c>
      <c r="G33" t="s">
        <v>235</v>
      </c>
      <c r="H33" t="s">
        <v>599</v>
      </c>
      <c r="J33" t="s">
        <v>664</v>
      </c>
      <c r="K33" t="s">
        <v>1495</v>
      </c>
      <c r="L33" t="s">
        <v>1514</v>
      </c>
      <c r="M33" t="s">
        <v>316</v>
      </c>
      <c r="N33" t="s">
        <v>238</v>
      </c>
      <c r="KJ33">
        <v>117193</v>
      </c>
      <c r="KK33">
        <v>355</v>
      </c>
      <c r="KL33">
        <v>0</v>
      </c>
      <c r="KM33">
        <v>0</v>
      </c>
      <c r="KP33">
        <v>5</v>
      </c>
      <c r="KQ33">
        <v>18</v>
      </c>
      <c r="KR33">
        <v>10</v>
      </c>
      <c r="KS33">
        <v>8</v>
      </c>
      <c r="KT33">
        <v>9</v>
      </c>
      <c r="KU33">
        <v>6</v>
      </c>
      <c r="KV33">
        <v>2</v>
      </c>
      <c r="KW33">
        <v>5</v>
      </c>
      <c r="KX33">
        <v>37</v>
      </c>
      <c r="KY33">
        <v>6004</v>
      </c>
      <c r="KZ33">
        <v>0</v>
      </c>
      <c r="LA33">
        <v>0</v>
      </c>
      <c r="LB33">
        <v>24016</v>
      </c>
      <c r="LC33">
        <v>0</v>
      </c>
      <c r="LD33">
        <v>0</v>
      </c>
      <c r="LE33">
        <v>0</v>
      </c>
      <c r="LF33">
        <v>0</v>
      </c>
      <c r="LG33">
        <v>11469</v>
      </c>
      <c r="LH33">
        <v>72</v>
      </c>
      <c r="LI33">
        <v>0</v>
      </c>
      <c r="LJ33">
        <v>45895</v>
      </c>
      <c r="LK33">
        <v>6008</v>
      </c>
      <c r="LL33">
        <v>0</v>
      </c>
      <c r="LM33">
        <v>0</v>
      </c>
      <c r="LN33">
        <v>24032</v>
      </c>
      <c r="LO33">
        <v>10</v>
      </c>
      <c r="LP33">
        <v>0</v>
      </c>
      <c r="LQ33">
        <v>0</v>
      </c>
      <c r="LR33">
        <v>42</v>
      </c>
      <c r="LS33">
        <v>80</v>
      </c>
      <c r="LT33">
        <v>20</v>
      </c>
      <c r="LU33" s="1">
        <f>SUM(KY33:LR33)/SUM(KJ33:KM33)</f>
        <v>1</v>
      </c>
      <c r="LV33" t="s">
        <v>1530</v>
      </c>
      <c r="LW33">
        <v>5</v>
      </c>
      <c r="LX33">
        <v>18</v>
      </c>
      <c r="LY33">
        <v>10</v>
      </c>
      <c r="LZ33">
        <v>8</v>
      </c>
      <c r="MA33">
        <v>9</v>
      </c>
      <c r="MB33">
        <v>6</v>
      </c>
      <c r="MC33">
        <v>2</v>
      </c>
      <c r="MD33">
        <v>5</v>
      </c>
      <c r="ME33">
        <v>37</v>
      </c>
      <c r="MF33">
        <v>2012</v>
      </c>
      <c r="MG33" t="s">
        <v>278</v>
      </c>
      <c r="MH33">
        <v>2017</v>
      </c>
      <c r="MI33" t="s">
        <v>278</v>
      </c>
      <c r="MJ33">
        <v>2020</v>
      </c>
      <c r="MK33" t="s">
        <v>1539</v>
      </c>
      <c r="ML33" t="s">
        <v>278</v>
      </c>
      <c r="MM33" t="s">
        <v>242</v>
      </c>
      <c r="MP33" t="s">
        <v>507</v>
      </c>
      <c r="MQ33" t="s">
        <v>1495</v>
      </c>
      <c r="MR33" t="s">
        <v>1474</v>
      </c>
      <c r="MS33" t="s">
        <v>1475</v>
      </c>
      <c r="MT33" t="s">
        <v>241</v>
      </c>
      <c r="MU33" t="s">
        <v>235</v>
      </c>
      <c r="MV33" t="s">
        <v>235</v>
      </c>
      <c r="MW33" t="s">
        <v>243</v>
      </c>
      <c r="MX33" t="s">
        <v>235</v>
      </c>
      <c r="MY33" t="s">
        <v>235</v>
      </c>
      <c r="MZ33" t="s">
        <v>235</v>
      </c>
      <c r="NA33" t="s">
        <v>235</v>
      </c>
      <c r="NB33" t="s">
        <v>235</v>
      </c>
      <c r="NC33" t="s">
        <v>242</v>
      </c>
      <c r="ND33" t="s">
        <v>235</v>
      </c>
      <c r="NE33" t="s">
        <v>242</v>
      </c>
      <c r="NF33" t="s">
        <v>235</v>
      </c>
      <c r="NG33" t="s">
        <v>259</v>
      </c>
      <c r="NH33" t="s">
        <v>235</v>
      </c>
      <c r="NI33" t="s">
        <v>235</v>
      </c>
      <c r="NJ33" t="s">
        <v>235</v>
      </c>
      <c r="NK33" t="s">
        <v>235</v>
      </c>
      <c r="NM33" t="s">
        <v>235</v>
      </c>
      <c r="NN33" t="s">
        <v>235</v>
      </c>
      <c r="NO33" t="s">
        <v>235</v>
      </c>
      <c r="NP33" t="s">
        <v>235</v>
      </c>
      <c r="NQ33" t="s">
        <v>235</v>
      </c>
      <c r="NS33" t="s">
        <v>235</v>
      </c>
      <c r="NT33" t="s">
        <v>795</v>
      </c>
      <c r="NV33" t="s">
        <v>1322</v>
      </c>
      <c r="NX33" t="s">
        <v>1476</v>
      </c>
    </row>
    <row r="34" spans="2:388" x14ac:dyDescent="0.3">
      <c r="B34" s="2" t="s">
        <v>414</v>
      </c>
      <c r="C34" t="s">
        <v>415</v>
      </c>
      <c r="D34" t="s">
        <v>351</v>
      </c>
      <c r="E34" t="s">
        <v>234</v>
      </c>
      <c r="F34" t="s">
        <v>416</v>
      </c>
      <c r="G34" t="s">
        <v>235</v>
      </c>
      <c r="H34" t="s">
        <v>334</v>
      </c>
      <c r="J34" t="s">
        <v>417</v>
      </c>
      <c r="K34" t="s">
        <v>1495</v>
      </c>
      <c r="L34" t="s">
        <v>1515</v>
      </c>
      <c r="M34" t="s">
        <v>258</v>
      </c>
      <c r="N34" t="s">
        <v>238</v>
      </c>
      <c r="KJ34">
        <v>1087</v>
      </c>
      <c r="KK34">
        <v>78</v>
      </c>
      <c r="KL34">
        <v>0</v>
      </c>
      <c r="KM34">
        <v>0</v>
      </c>
      <c r="KP34">
        <v>100</v>
      </c>
      <c r="KQ34">
        <v>0</v>
      </c>
      <c r="KR34">
        <v>0</v>
      </c>
      <c r="KS34">
        <v>0</v>
      </c>
      <c r="KT34">
        <v>0</v>
      </c>
      <c r="KU34">
        <v>0</v>
      </c>
      <c r="KV34">
        <v>0</v>
      </c>
      <c r="KW34">
        <v>0</v>
      </c>
      <c r="KX34">
        <v>0</v>
      </c>
      <c r="KY34">
        <v>94</v>
      </c>
      <c r="KZ34">
        <v>0</v>
      </c>
      <c r="LA34">
        <v>0</v>
      </c>
      <c r="LB34">
        <v>0</v>
      </c>
      <c r="LC34">
        <v>0</v>
      </c>
      <c r="LD34">
        <v>0</v>
      </c>
      <c r="LE34">
        <v>0</v>
      </c>
      <c r="LF34">
        <v>0</v>
      </c>
      <c r="LG34">
        <v>373</v>
      </c>
      <c r="LH34">
        <v>25</v>
      </c>
      <c r="LI34">
        <v>0</v>
      </c>
      <c r="LJ34">
        <v>0</v>
      </c>
      <c r="LK34">
        <v>620</v>
      </c>
      <c r="LL34">
        <v>52</v>
      </c>
      <c r="LM34">
        <v>0</v>
      </c>
      <c r="LN34">
        <v>0</v>
      </c>
      <c r="LO34">
        <v>0</v>
      </c>
      <c r="LP34">
        <v>1</v>
      </c>
      <c r="LQ34">
        <v>0</v>
      </c>
      <c r="LR34">
        <v>0</v>
      </c>
      <c r="LU34" s="1">
        <f>SUM(KY34:LR34)/SUM(KJ34:KM34)</f>
        <v>1</v>
      </c>
      <c r="LV34" t="s">
        <v>418</v>
      </c>
      <c r="LW34">
        <v>100</v>
      </c>
      <c r="LX34">
        <v>0</v>
      </c>
      <c r="LY34">
        <v>0</v>
      </c>
      <c r="LZ34">
        <v>0</v>
      </c>
      <c r="MA34">
        <v>0</v>
      </c>
      <c r="MB34">
        <v>0</v>
      </c>
      <c r="MC34">
        <v>0</v>
      </c>
      <c r="MD34">
        <v>0</v>
      </c>
      <c r="ME34">
        <v>0</v>
      </c>
      <c r="MF34">
        <v>2011</v>
      </c>
      <c r="MG34" t="s">
        <v>419</v>
      </c>
      <c r="MH34">
        <v>2019</v>
      </c>
      <c r="MI34" t="s">
        <v>419</v>
      </c>
      <c r="MJ34">
        <v>2025</v>
      </c>
      <c r="MK34" t="s">
        <v>420</v>
      </c>
      <c r="ML34" t="s">
        <v>421</v>
      </c>
      <c r="MM34" t="s">
        <v>235</v>
      </c>
      <c r="MN34" t="s">
        <v>422</v>
      </c>
      <c r="MO34">
        <v>2020</v>
      </c>
      <c r="MQ34" t="s">
        <v>1495</v>
      </c>
      <c r="MR34" t="s">
        <v>274</v>
      </c>
      <c r="MS34" t="s">
        <v>1495</v>
      </c>
      <c r="MT34" t="s">
        <v>241</v>
      </c>
      <c r="MU34" t="s">
        <v>235</v>
      </c>
      <c r="MV34" t="s">
        <v>235</v>
      </c>
      <c r="MW34" t="s">
        <v>243</v>
      </c>
      <c r="MX34" t="s">
        <v>235</v>
      </c>
      <c r="MY34" t="s">
        <v>235</v>
      </c>
      <c r="MZ34" t="s">
        <v>235</v>
      </c>
      <c r="NA34" t="s">
        <v>235</v>
      </c>
      <c r="NB34" t="s">
        <v>242</v>
      </c>
      <c r="ND34" t="s">
        <v>242</v>
      </c>
      <c r="NF34" t="s">
        <v>235</v>
      </c>
      <c r="NG34" t="s">
        <v>259</v>
      </c>
      <c r="NH34" t="s">
        <v>235</v>
      </c>
      <c r="NI34" t="s">
        <v>235</v>
      </c>
      <c r="NJ34" t="s">
        <v>235</v>
      </c>
      <c r="NK34" t="s">
        <v>235</v>
      </c>
      <c r="NM34" t="s">
        <v>242</v>
      </c>
      <c r="NO34" t="s">
        <v>235</v>
      </c>
      <c r="NP34" t="s">
        <v>235</v>
      </c>
      <c r="NQ34" t="s">
        <v>235</v>
      </c>
      <c r="NS34" t="s">
        <v>235</v>
      </c>
      <c r="NT34" t="s">
        <v>406</v>
      </c>
      <c r="NV34" t="s">
        <v>407</v>
      </c>
      <c r="NX34" t="s">
        <v>423</v>
      </c>
    </row>
    <row r="35" spans="2:388" x14ac:dyDescent="0.3">
      <c r="B35" s="2" t="s">
        <v>1054</v>
      </c>
      <c r="C35" t="s">
        <v>1055</v>
      </c>
      <c r="D35" t="s">
        <v>351</v>
      </c>
      <c r="E35" t="s">
        <v>234</v>
      </c>
      <c r="F35" t="s">
        <v>320</v>
      </c>
      <c r="G35" t="s">
        <v>235</v>
      </c>
      <c r="H35" t="s">
        <v>599</v>
      </c>
      <c r="J35" t="s">
        <v>417</v>
      </c>
      <c r="K35" t="s">
        <v>1495</v>
      </c>
      <c r="L35" t="s">
        <v>1516</v>
      </c>
      <c r="M35" t="s">
        <v>273</v>
      </c>
      <c r="N35" t="s">
        <v>238</v>
      </c>
      <c r="KJ35">
        <v>140</v>
      </c>
      <c r="KK35">
        <v>404</v>
      </c>
      <c r="KL35">
        <v>0</v>
      </c>
      <c r="KM35">
        <v>199</v>
      </c>
      <c r="KN35">
        <v>80</v>
      </c>
      <c r="KO35">
        <v>20</v>
      </c>
      <c r="KP35">
        <v>0</v>
      </c>
      <c r="KQ35">
        <v>0</v>
      </c>
      <c r="KR35">
        <v>59</v>
      </c>
      <c r="KS35">
        <v>7</v>
      </c>
      <c r="KT35">
        <v>1</v>
      </c>
      <c r="KU35">
        <v>2</v>
      </c>
      <c r="KV35">
        <v>0</v>
      </c>
      <c r="KW35">
        <v>0</v>
      </c>
      <c r="KX35">
        <v>31</v>
      </c>
      <c r="KY35">
        <v>0</v>
      </c>
      <c r="KZ35">
        <v>0</v>
      </c>
      <c r="LA35">
        <v>0</v>
      </c>
      <c r="LB35">
        <v>0</v>
      </c>
      <c r="LC35">
        <v>0</v>
      </c>
      <c r="LD35">
        <v>0</v>
      </c>
      <c r="LE35">
        <v>0</v>
      </c>
      <c r="LF35">
        <v>0</v>
      </c>
      <c r="LG35">
        <v>140</v>
      </c>
      <c r="LH35">
        <v>337</v>
      </c>
      <c r="LI35">
        <v>0</v>
      </c>
      <c r="LJ35">
        <v>190</v>
      </c>
      <c r="LK35">
        <v>0</v>
      </c>
      <c r="LL35">
        <v>67</v>
      </c>
      <c r="LM35">
        <v>0</v>
      </c>
      <c r="LN35">
        <v>9</v>
      </c>
      <c r="LO35">
        <v>0</v>
      </c>
      <c r="LP35">
        <v>0</v>
      </c>
      <c r="LQ35">
        <v>0</v>
      </c>
      <c r="LR35">
        <v>0</v>
      </c>
      <c r="LS35">
        <v>80</v>
      </c>
      <c r="LT35">
        <v>20</v>
      </c>
      <c r="LU35" s="1">
        <f>SUM(KY35:LR35)/SUM(KJ35:KM35)</f>
        <v>1</v>
      </c>
      <c r="LV35" t="s">
        <v>1056</v>
      </c>
      <c r="LW35">
        <v>0</v>
      </c>
      <c r="LX35">
        <v>0</v>
      </c>
      <c r="LY35">
        <v>0</v>
      </c>
      <c r="LZ35">
        <v>0</v>
      </c>
      <c r="MA35">
        <v>0</v>
      </c>
      <c r="MB35">
        <v>0</v>
      </c>
      <c r="MC35">
        <v>0</v>
      </c>
      <c r="MD35">
        <v>0</v>
      </c>
      <c r="ME35">
        <v>100</v>
      </c>
      <c r="MF35">
        <v>2015</v>
      </c>
      <c r="MG35" t="s">
        <v>232</v>
      </c>
      <c r="MH35">
        <v>2025</v>
      </c>
      <c r="MI35" t="s">
        <v>232</v>
      </c>
      <c r="MJ35">
        <v>2025</v>
      </c>
      <c r="MK35" t="s">
        <v>232</v>
      </c>
      <c r="ML35" t="s">
        <v>232</v>
      </c>
      <c r="MM35" t="s">
        <v>242</v>
      </c>
      <c r="MP35" t="s">
        <v>404</v>
      </c>
      <c r="MQ35" t="s">
        <v>1495</v>
      </c>
      <c r="MR35" t="s">
        <v>250</v>
      </c>
      <c r="MS35" t="s">
        <v>1057</v>
      </c>
      <c r="MT35" t="s">
        <v>241</v>
      </c>
      <c r="MU35" t="s">
        <v>235</v>
      </c>
      <c r="MV35" t="s">
        <v>235</v>
      </c>
      <c r="MW35" t="s">
        <v>302</v>
      </c>
      <c r="MX35" t="s">
        <v>235</v>
      </c>
      <c r="MY35" t="s">
        <v>235</v>
      </c>
      <c r="MZ35" t="s">
        <v>235</v>
      </c>
      <c r="NA35" t="s">
        <v>235</v>
      </c>
      <c r="NB35" t="s">
        <v>242</v>
      </c>
      <c r="ND35" t="s">
        <v>242</v>
      </c>
      <c r="NF35" t="s">
        <v>235</v>
      </c>
      <c r="NG35" t="s">
        <v>1058</v>
      </c>
      <c r="NH35" t="s">
        <v>235</v>
      </c>
      <c r="NI35" t="s">
        <v>235</v>
      </c>
      <c r="NJ35" t="s">
        <v>235</v>
      </c>
      <c r="NK35" t="s">
        <v>235</v>
      </c>
      <c r="NM35" t="s">
        <v>242</v>
      </c>
      <c r="NO35" t="s">
        <v>235</v>
      </c>
      <c r="NP35" t="s">
        <v>235</v>
      </c>
      <c r="NQ35" t="s">
        <v>235</v>
      </c>
      <c r="NS35" t="s">
        <v>242</v>
      </c>
      <c r="NT35" t="s">
        <v>594</v>
      </c>
      <c r="NV35" t="s">
        <v>519</v>
      </c>
      <c r="NX35" t="s">
        <v>232</v>
      </c>
    </row>
    <row r="36" spans="2:388" x14ac:dyDescent="0.3">
      <c r="B36" s="2" t="s">
        <v>836</v>
      </c>
      <c r="C36" t="s">
        <v>837</v>
      </c>
      <c r="D36" t="s">
        <v>351</v>
      </c>
      <c r="E36" t="s">
        <v>234</v>
      </c>
      <c r="F36" t="s">
        <v>283</v>
      </c>
      <c r="G36" t="s">
        <v>235</v>
      </c>
      <c r="H36" t="s">
        <v>717</v>
      </c>
      <c r="J36" t="s">
        <v>480</v>
      </c>
      <c r="K36" t="s">
        <v>1495</v>
      </c>
      <c r="L36" t="s">
        <v>838</v>
      </c>
      <c r="M36" t="s">
        <v>253</v>
      </c>
      <c r="N36" t="s">
        <v>238</v>
      </c>
      <c r="KJ36">
        <v>62161</v>
      </c>
      <c r="KK36">
        <v>4856</v>
      </c>
      <c r="KL36">
        <v>0</v>
      </c>
      <c r="KM36">
        <v>22140</v>
      </c>
      <c r="KN36">
        <v>57</v>
      </c>
      <c r="KO36">
        <v>43</v>
      </c>
      <c r="KP36">
        <v>95</v>
      </c>
      <c r="KQ36">
        <v>5</v>
      </c>
      <c r="KR36">
        <v>0</v>
      </c>
      <c r="KS36">
        <v>0</v>
      </c>
      <c r="KT36">
        <v>0</v>
      </c>
      <c r="KU36">
        <v>0</v>
      </c>
      <c r="KV36">
        <v>0</v>
      </c>
      <c r="KW36">
        <v>0</v>
      </c>
      <c r="KX36">
        <v>0</v>
      </c>
      <c r="KY36">
        <v>3811</v>
      </c>
      <c r="KZ36">
        <v>0</v>
      </c>
      <c r="LA36">
        <v>0</v>
      </c>
      <c r="LB36">
        <v>0</v>
      </c>
      <c r="LC36">
        <v>60</v>
      </c>
      <c r="LD36">
        <v>0</v>
      </c>
      <c r="LE36">
        <v>0</v>
      </c>
      <c r="LF36">
        <v>0</v>
      </c>
      <c r="LG36">
        <v>8750</v>
      </c>
      <c r="LH36">
        <v>527</v>
      </c>
      <c r="LI36">
        <v>0</v>
      </c>
      <c r="LJ36">
        <v>12942</v>
      </c>
      <c r="LK36">
        <v>49491</v>
      </c>
      <c r="LL36">
        <v>4329</v>
      </c>
      <c r="LM36">
        <v>0</v>
      </c>
      <c r="LN36">
        <v>9193</v>
      </c>
      <c r="LO36">
        <v>49</v>
      </c>
      <c r="LP36">
        <v>0</v>
      </c>
      <c r="LQ36">
        <v>0</v>
      </c>
      <c r="LR36">
        <v>5</v>
      </c>
      <c r="LS36">
        <v>58</v>
      </c>
      <c r="LT36">
        <v>42</v>
      </c>
      <c r="LU36" s="1">
        <f>SUM(KY36:LR36)/SUM(KJ36:KM36)</f>
        <v>1</v>
      </c>
      <c r="LV36" t="s">
        <v>839</v>
      </c>
      <c r="LW36">
        <v>95</v>
      </c>
      <c r="LX36">
        <v>5</v>
      </c>
      <c r="LY36">
        <v>0</v>
      </c>
      <c r="LZ36">
        <v>0</v>
      </c>
      <c r="MA36">
        <v>0</v>
      </c>
      <c r="MB36">
        <v>0</v>
      </c>
      <c r="MC36">
        <v>0</v>
      </c>
      <c r="MD36">
        <v>0</v>
      </c>
      <c r="ME36">
        <v>0</v>
      </c>
      <c r="MF36">
        <v>2012</v>
      </c>
      <c r="MG36" t="s">
        <v>840</v>
      </c>
      <c r="MH36">
        <v>2016</v>
      </c>
      <c r="MI36" t="s">
        <v>840</v>
      </c>
      <c r="MJ36">
        <v>2022</v>
      </c>
      <c r="MK36" t="s">
        <v>841</v>
      </c>
      <c r="ML36" t="s">
        <v>842</v>
      </c>
      <c r="MM36" t="s">
        <v>235</v>
      </c>
      <c r="MN36" t="s">
        <v>843</v>
      </c>
      <c r="MO36">
        <v>2020</v>
      </c>
      <c r="MQ36" t="s">
        <v>1495</v>
      </c>
      <c r="MR36" t="s">
        <v>844</v>
      </c>
      <c r="MS36" t="s">
        <v>845</v>
      </c>
      <c r="MT36" t="s">
        <v>241</v>
      </c>
      <c r="MU36" t="s">
        <v>235</v>
      </c>
      <c r="MV36" t="s">
        <v>235</v>
      </c>
      <c r="MW36" t="s">
        <v>243</v>
      </c>
      <c r="MX36" t="s">
        <v>235</v>
      </c>
      <c r="MY36" t="s">
        <v>235</v>
      </c>
      <c r="MZ36" t="s">
        <v>235</v>
      </c>
      <c r="NA36" t="s">
        <v>235</v>
      </c>
      <c r="NB36" t="s">
        <v>235</v>
      </c>
      <c r="NC36" t="s">
        <v>235</v>
      </c>
      <c r="ND36" t="s">
        <v>235</v>
      </c>
      <c r="NE36" t="s">
        <v>235</v>
      </c>
      <c r="NF36" t="s">
        <v>235</v>
      </c>
      <c r="NG36" t="s">
        <v>259</v>
      </c>
      <c r="NH36" t="s">
        <v>235</v>
      </c>
      <c r="NI36" t="s">
        <v>235</v>
      </c>
      <c r="NJ36" t="s">
        <v>235</v>
      </c>
      <c r="NK36" t="s">
        <v>235</v>
      </c>
      <c r="NM36" t="s">
        <v>235</v>
      </c>
      <c r="NN36" t="s">
        <v>235</v>
      </c>
      <c r="NO36" t="s">
        <v>235</v>
      </c>
      <c r="NP36" t="s">
        <v>235</v>
      </c>
      <c r="NQ36" t="s">
        <v>235</v>
      </c>
      <c r="NS36" t="s">
        <v>235</v>
      </c>
      <c r="NT36" t="s">
        <v>496</v>
      </c>
      <c r="NV36" t="s">
        <v>654</v>
      </c>
      <c r="NX36" t="s">
        <v>846</v>
      </c>
    </row>
    <row r="37" spans="2:388" x14ac:dyDescent="0.3">
      <c r="B37" s="2" t="s">
        <v>1394</v>
      </c>
      <c r="C37" t="s">
        <v>1395</v>
      </c>
      <c r="D37" t="s">
        <v>351</v>
      </c>
      <c r="E37" t="s">
        <v>234</v>
      </c>
      <c r="F37" t="s">
        <v>283</v>
      </c>
      <c r="G37" t="s">
        <v>235</v>
      </c>
      <c r="H37" t="s">
        <v>334</v>
      </c>
      <c r="J37" t="s">
        <v>335</v>
      </c>
      <c r="K37" t="s">
        <v>1495</v>
      </c>
      <c r="L37" t="s">
        <v>1396</v>
      </c>
      <c r="M37" t="s">
        <v>258</v>
      </c>
      <c r="N37" t="s">
        <v>238</v>
      </c>
      <c r="KJ37">
        <v>2300</v>
      </c>
      <c r="KK37">
        <v>56</v>
      </c>
      <c r="KL37">
        <v>0</v>
      </c>
      <c r="KM37">
        <v>1119.2</v>
      </c>
      <c r="KN37">
        <v>80</v>
      </c>
      <c r="KO37">
        <v>20</v>
      </c>
      <c r="KP37">
        <v>100</v>
      </c>
      <c r="KQ37">
        <v>0</v>
      </c>
      <c r="KR37">
        <v>0</v>
      </c>
      <c r="KS37">
        <v>0</v>
      </c>
      <c r="KT37">
        <v>0</v>
      </c>
      <c r="KU37">
        <v>0</v>
      </c>
      <c r="KV37">
        <v>0</v>
      </c>
      <c r="KW37">
        <v>0</v>
      </c>
      <c r="KX37">
        <v>0</v>
      </c>
      <c r="KY37">
        <v>0</v>
      </c>
      <c r="KZ37">
        <v>0</v>
      </c>
      <c r="LA37">
        <v>0</v>
      </c>
      <c r="LB37">
        <v>1</v>
      </c>
      <c r="LC37">
        <v>0</v>
      </c>
      <c r="LD37">
        <v>0</v>
      </c>
      <c r="LE37">
        <v>0</v>
      </c>
      <c r="LF37">
        <v>0</v>
      </c>
      <c r="LG37">
        <v>83.3</v>
      </c>
      <c r="LH37">
        <v>0</v>
      </c>
      <c r="LI37">
        <v>0</v>
      </c>
      <c r="LJ37">
        <v>477.5</v>
      </c>
      <c r="LK37">
        <v>2209</v>
      </c>
      <c r="LL37">
        <v>54.1</v>
      </c>
      <c r="LM37">
        <v>0</v>
      </c>
      <c r="LN37">
        <v>640</v>
      </c>
      <c r="LO37">
        <v>8</v>
      </c>
      <c r="LP37">
        <v>2</v>
      </c>
      <c r="LQ37">
        <v>0</v>
      </c>
      <c r="LR37">
        <v>0.2</v>
      </c>
      <c r="LS37">
        <v>80</v>
      </c>
      <c r="LT37">
        <v>20</v>
      </c>
      <c r="LU37" s="1">
        <f>SUM(KY37:LR37)/SUM(KJ37:KM37)</f>
        <v>0.99997122467771637</v>
      </c>
      <c r="LV37" t="s">
        <v>232</v>
      </c>
      <c r="LW37">
        <v>100</v>
      </c>
      <c r="LX37">
        <v>0</v>
      </c>
      <c r="LY37">
        <v>0</v>
      </c>
      <c r="LZ37">
        <v>0</v>
      </c>
      <c r="MA37">
        <v>0</v>
      </c>
      <c r="MB37">
        <v>0</v>
      </c>
      <c r="MC37">
        <v>0</v>
      </c>
      <c r="MD37">
        <v>0</v>
      </c>
      <c r="ME37">
        <v>0</v>
      </c>
      <c r="MF37">
        <v>2012</v>
      </c>
      <c r="MG37" t="s">
        <v>232</v>
      </c>
      <c r="MH37">
        <v>2014</v>
      </c>
      <c r="MI37" t="s">
        <v>232</v>
      </c>
      <c r="MJ37">
        <v>2021</v>
      </c>
      <c r="MK37" t="s">
        <v>1397</v>
      </c>
      <c r="ML37" t="s">
        <v>232</v>
      </c>
      <c r="MM37" t="s">
        <v>235</v>
      </c>
      <c r="MN37" t="s">
        <v>1398</v>
      </c>
      <c r="MO37">
        <v>2015</v>
      </c>
      <c r="MQ37" t="s">
        <v>1495</v>
      </c>
      <c r="MR37" t="s">
        <v>461</v>
      </c>
      <c r="MS37" t="s">
        <v>809</v>
      </c>
      <c r="MT37" t="s">
        <v>241</v>
      </c>
      <c r="MU37" t="s">
        <v>235</v>
      </c>
      <c r="MV37" t="s">
        <v>235</v>
      </c>
      <c r="MW37" t="s">
        <v>243</v>
      </c>
      <c r="MX37" t="s">
        <v>235</v>
      </c>
      <c r="MY37" t="s">
        <v>235</v>
      </c>
      <c r="MZ37" t="s">
        <v>235</v>
      </c>
      <c r="NA37" t="s">
        <v>235</v>
      </c>
      <c r="NB37" t="s">
        <v>242</v>
      </c>
      <c r="ND37" t="s">
        <v>242</v>
      </c>
      <c r="NF37" t="s">
        <v>235</v>
      </c>
      <c r="NG37" t="s">
        <v>259</v>
      </c>
      <c r="NH37" t="s">
        <v>235</v>
      </c>
      <c r="NI37" t="s">
        <v>235</v>
      </c>
      <c r="NJ37" t="s">
        <v>235</v>
      </c>
      <c r="NK37" t="s">
        <v>235</v>
      </c>
      <c r="NM37" t="s">
        <v>235</v>
      </c>
      <c r="NN37" t="s">
        <v>235</v>
      </c>
      <c r="NO37" t="s">
        <v>235</v>
      </c>
      <c r="NP37" t="s">
        <v>235</v>
      </c>
      <c r="NQ37" t="s">
        <v>235</v>
      </c>
      <c r="NS37" t="s">
        <v>235</v>
      </c>
      <c r="NT37" t="s">
        <v>569</v>
      </c>
      <c r="NV37" t="s">
        <v>397</v>
      </c>
      <c r="NX37" t="s">
        <v>232</v>
      </c>
    </row>
    <row r="38" spans="2:388" x14ac:dyDescent="0.3">
      <c r="B38" s="2" t="s">
        <v>933</v>
      </c>
      <c r="C38" t="s">
        <v>934</v>
      </c>
      <c r="D38" t="s">
        <v>351</v>
      </c>
      <c r="E38" t="s">
        <v>234</v>
      </c>
      <c r="F38" t="s">
        <v>268</v>
      </c>
      <c r="G38" t="s">
        <v>235</v>
      </c>
      <c r="H38" t="s">
        <v>334</v>
      </c>
      <c r="J38" t="s">
        <v>335</v>
      </c>
      <c r="K38" t="s">
        <v>1495</v>
      </c>
      <c r="L38" t="s">
        <v>935</v>
      </c>
      <c r="M38" t="s">
        <v>258</v>
      </c>
      <c r="N38" t="s">
        <v>238</v>
      </c>
      <c r="KJ38">
        <v>54.2</v>
      </c>
      <c r="KK38">
        <v>65.400000000000006</v>
      </c>
      <c r="KL38">
        <v>0</v>
      </c>
      <c r="KM38">
        <v>850.59999999999991</v>
      </c>
      <c r="KN38">
        <v>93</v>
      </c>
      <c r="KO38">
        <v>7</v>
      </c>
      <c r="KP38">
        <v>100</v>
      </c>
      <c r="KQ38">
        <v>0</v>
      </c>
      <c r="KR38">
        <v>0</v>
      </c>
      <c r="KS38">
        <v>0</v>
      </c>
      <c r="KT38">
        <v>0</v>
      </c>
      <c r="KU38">
        <v>0</v>
      </c>
      <c r="KV38">
        <v>0</v>
      </c>
      <c r="KW38">
        <v>0</v>
      </c>
      <c r="KX38">
        <v>0</v>
      </c>
      <c r="KY38">
        <v>0</v>
      </c>
      <c r="KZ38">
        <v>1.5</v>
      </c>
      <c r="LA38">
        <v>0</v>
      </c>
      <c r="LB38">
        <v>0.3</v>
      </c>
      <c r="LC38">
        <v>0</v>
      </c>
      <c r="LD38">
        <v>0</v>
      </c>
      <c r="LE38">
        <v>0</v>
      </c>
      <c r="LF38">
        <v>0</v>
      </c>
      <c r="LG38">
        <v>54.2</v>
      </c>
      <c r="LH38">
        <v>35.799999999999997</v>
      </c>
      <c r="LI38">
        <v>0</v>
      </c>
      <c r="LJ38">
        <v>106</v>
      </c>
      <c r="LK38">
        <v>0</v>
      </c>
      <c r="LL38">
        <v>28.1</v>
      </c>
      <c r="LM38">
        <v>0</v>
      </c>
      <c r="LN38">
        <v>733.4</v>
      </c>
      <c r="LO38">
        <v>0</v>
      </c>
      <c r="LP38">
        <v>0</v>
      </c>
      <c r="LQ38">
        <v>0</v>
      </c>
      <c r="LR38">
        <v>10.9</v>
      </c>
      <c r="LS38">
        <v>80</v>
      </c>
      <c r="LT38">
        <v>20</v>
      </c>
      <c r="LU38" s="1">
        <f>SUM(KY38:LR38)/SUM(KJ38:KM38)</f>
        <v>1</v>
      </c>
      <c r="LV38" t="s">
        <v>936</v>
      </c>
      <c r="LW38">
        <v>100</v>
      </c>
      <c r="LX38">
        <v>0</v>
      </c>
      <c r="LY38">
        <v>0</v>
      </c>
      <c r="LZ38">
        <v>0</v>
      </c>
      <c r="MA38">
        <v>0</v>
      </c>
      <c r="MB38">
        <v>0</v>
      </c>
      <c r="MC38">
        <v>0</v>
      </c>
      <c r="MD38">
        <v>0</v>
      </c>
      <c r="ME38">
        <v>0</v>
      </c>
      <c r="MF38">
        <v>2011</v>
      </c>
      <c r="MG38" t="s">
        <v>232</v>
      </c>
      <c r="MH38">
        <v>2011</v>
      </c>
      <c r="MI38" t="s">
        <v>232</v>
      </c>
      <c r="MJ38">
        <v>2020</v>
      </c>
      <c r="MK38" t="s">
        <v>937</v>
      </c>
      <c r="ML38" t="s">
        <v>232</v>
      </c>
      <c r="MM38" t="s">
        <v>242</v>
      </c>
      <c r="MP38" t="s">
        <v>938</v>
      </c>
      <c r="MQ38" t="s">
        <v>1495</v>
      </c>
      <c r="MR38" t="s">
        <v>250</v>
      </c>
      <c r="MS38" t="s">
        <v>939</v>
      </c>
      <c r="MT38" t="s">
        <v>241</v>
      </c>
      <c r="MU38" t="s">
        <v>235</v>
      </c>
      <c r="MV38" t="s">
        <v>235</v>
      </c>
      <c r="MW38" t="s">
        <v>243</v>
      </c>
      <c r="MX38" t="s">
        <v>235</v>
      </c>
      <c r="MY38" t="s">
        <v>235</v>
      </c>
      <c r="MZ38" t="s">
        <v>235</v>
      </c>
      <c r="NA38" t="s">
        <v>235</v>
      </c>
      <c r="NB38" t="s">
        <v>235</v>
      </c>
      <c r="NC38" t="s">
        <v>235</v>
      </c>
      <c r="ND38" t="s">
        <v>242</v>
      </c>
      <c r="NF38" t="s">
        <v>235</v>
      </c>
      <c r="NG38" t="s">
        <v>259</v>
      </c>
      <c r="NH38" t="s">
        <v>235</v>
      </c>
      <c r="NI38" t="s">
        <v>235</v>
      </c>
      <c r="NJ38" t="s">
        <v>235</v>
      </c>
      <c r="NK38" t="s">
        <v>235</v>
      </c>
      <c r="NM38" t="s">
        <v>242</v>
      </c>
      <c r="NO38" t="s">
        <v>235</v>
      </c>
      <c r="NP38" t="s">
        <v>235</v>
      </c>
      <c r="NQ38" t="s">
        <v>235</v>
      </c>
      <c r="NS38" t="s">
        <v>242</v>
      </c>
      <c r="NT38" t="s">
        <v>940</v>
      </c>
      <c r="NV38" t="s">
        <v>581</v>
      </c>
      <c r="NX38" t="s">
        <v>941</v>
      </c>
    </row>
    <row r="39" spans="2:388" x14ac:dyDescent="0.3">
      <c r="B39" s="2" t="s">
        <v>731</v>
      </c>
      <c r="C39" t="s">
        <v>732</v>
      </c>
      <c r="D39" t="s">
        <v>351</v>
      </c>
      <c r="E39" t="s">
        <v>234</v>
      </c>
      <c r="F39" t="s">
        <v>283</v>
      </c>
      <c r="G39" t="s">
        <v>235</v>
      </c>
      <c r="H39" t="s">
        <v>334</v>
      </c>
      <c r="J39" t="s">
        <v>335</v>
      </c>
      <c r="K39" t="s">
        <v>1495</v>
      </c>
      <c r="L39" t="s">
        <v>733</v>
      </c>
      <c r="M39" t="s">
        <v>258</v>
      </c>
      <c r="N39" t="s">
        <v>238</v>
      </c>
      <c r="KJ39">
        <v>15125.6</v>
      </c>
      <c r="KK39">
        <v>1137.18</v>
      </c>
      <c r="KL39">
        <v>0</v>
      </c>
      <c r="KM39">
        <v>8424.6299999999992</v>
      </c>
      <c r="KN39">
        <v>35</v>
      </c>
      <c r="KO39">
        <v>65</v>
      </c>
      <c r="KP39">
        <v>100</v>
      </c>
      <c r="KQ39">
        <v>0</v>
      </c>
      <c r="KR39">
        <v>0</v>
      </c>
      <c r="KS39">
        <v>0</v>
      </c>
      <c r="KT39">
        <v>0</v>
      </c>
      <c r="KU39">
        <v>0</v>
      </c>
      <c r="KV39">
        <v>0</v>
      </c>
      <c r="KW39">
        <v>0</v>
      </c>
      <c r="KX39">
        <v>0</v>
      </c>
      <c r="KY39">
        <v>0</v>
      </c>
      <c r="KZ39">
        <v>0</v>
      </c>
      <c r="LA39">
        <v>0</v>
      </c>
      <c r="LB39">
        <v>8.75</v>
      </c>
      <c r="LC39">
        <v>0</v>
      </c>
      <c r="LD39">
        <v>0</v>
      </c>
      <c r="LE39">
        <v>0</v>
      </c>
      <c r="LF39">
        <v>0</v>
      </c>
      <c r="LG39">
        <v>78.61</v>
      </c>
      <c r="LH39">
        <v>42.05</v>
      </c>
      <c r="LI39">
        <v>0</v>
      </c>
      <c r="LJ39">
        <v>2940.31</v>
      </c>
      <c r="LK39">
        <v>15045.47</v>
      </c>
      <c r="LL39">
        <v>1095.1400000000001</v>
      </c>
      <c r="LM39">
        <v>0</v>
      </c>
      <c r="LN39">
        <v>5474.08</v>
      </c>
      <c r="LO39">
        <v>0.11</v>
      </c>
      <c r="LP39">
        <v>0</v>
      </c>
      <c r="LQ39">
        <v>0</v>
      </c>
      <c r="LR39">
        <v>0</v>
      </c>
      <c r="LS39">
        <v>35</v>
      </c>
      <c r="LT39">
        <v>65</v>
      </c>
      <c r="LU39" s="1">
        <f>SUM(KY39:LR39)/SUM(KJ39:KM39)</f>
        <v>0.99988293628209668</v>
      </c>
      <c r="LV39" t="s">
        <v>734</v>
      </c>
      <c r="LW39">
        <v>100</v>
      </c>
      <c r="LX39">
        <v>0</v>
      </c>
      <c r="LY39">
        <v>0</v>
      </c>
      <c r="LZ39">
        <v>0</v>
      </c>
      <c r="MA39">
        <v>0</v>
      </c>
      <c r="MB39">
        <v>0</v>
      </c>
      <c r="MC39">
        <v>0</v>
      </c>
      <c r="MD39">
        <v>0</v>
      </c>
      <c r="ME39">
        <v>0</v>
      </c>
      <c r="MF39">
        <v>2012</v>
      </c>
      <c r="MG39" t="s">
        <v>278</v>
      </c>
      <c r="MH39">
        <v>2014</v>
      </c>
      <c r="MI39" t="s">
        <v>278</v>
      </c>
      <c r="MJ39">
        <v>2020</v>
      </c>
      <c r="MK39" t="s">
        <v>278</v>
      </c>
      <c r="ML39" t="s">
        <v>278</v>
      </c>
      <c r="MM39" t="s">
        <v>235</v>
      </c>
      <c r="MN39" t="s">
        <v>449</v>
      </c>
      <c r="MO39">
        <v>2013</v>
      </c>
      <c r="MQ39" t="s">
        <v>1495</v>
      </c>
      <c r="MR39" t="s">
        <v>488</v>
      </c>
      <c r="MS39" t="s">
        <v>1548</v>
      </c>
      <c r="MT39" t="s">
        <v>241</v>
      </c>
      <c r="MU39" t="s">
        <v>235</v>
      </c>
      <c r="MV39" t="s">
        <v>235</v>
      </c>
      <c r="MW39" t="s">
        <v>243</v>
      </c>
      <c r="MX39" t="s">
        <v>235</v>
      </c>
      <c r="MY39" t="s">
        <v>235</v>
      </c>
      <c r="MZ39" t="s">
        <v>235</v>
      </c>
      <c r="NA39" t="s">
        <v>235</v>
      </c>
      <c r="NB39" t="s">
        <v>242</v>
      </c>
      <c r="ND39" t="s">
        <v>235</v>
      </c>
      <c r="NE39" t="s">
        <v>242</v>
      </c>
      <c r="NF39" t="s">
        <v>235</v>
      </c>
      <c r="NG39" t="s">
        <v>259</v>
      </c>
      <c r="NH39" t="s">
        <v>235</v>
      </c>
      <c r="NI39" t="s">
        <v>235</v>
      </c>
      <c r="NJ39" t="s">
        <v>235</v>
      </c>
      <c r="NK39" t="s">
        <v>235</v>
      </c>
      <c r="NM39" t="s">
        <v>235</v>
      </c>
      <c r="NN39" t="s">
        <v>235</v>
      </c>
      <c r="NO39" t="s">
        <v>235</v>
      </c>
      <c r="NP39" t="s">
        <v>235</v>
      </c>
      <c r="NQ39" t="s">
        <v>235</v>
      </c>
      <c r="NS39" t="s">
        <v>235</v>
      </c>
      <c r="NT39" t="s">
        <v>735</v>
      </c>
      <c r="NU39" t="s">
        <v>736</v>
      </c>
      <c r="NV39" t="s">
        <v>737</v>
      </c>
      <c r="NX39" t="s">
        <v>738</v>
      </c>
    </row>
    <row r="40" spans="2:388" x14ac:dyDescent="0.3">
      <c r="B40" s="2" t="s">
        <v>1449</v>
      </c>
      <c r="C40" t="s">
        <v>1450</v>
      </c>
      <c r="D40" t="s">
        <v>351</v>
      </c>
      <c r="E40" t="s">
        <v>234</v>
      </c>
      <c r="F40" t="s">
        <v>294</v>
      </c>
      <c r="G40" t="s">
        <v>235</v>
      </c>
      <c r="H40" t="s">
        <v>334</v>
      </c>
      <c r="J40" t="s">
        <v>335</v>
      </c>
      <c r="K40" t="s">
        <v>1495</v>
      </c>
      <c r="L40" t="s">
        <v>1451</v>
      </c>
      <c r="M40" t="s">
        <v>295</v>
      </c>
      <c r="N40" t="s">
        <v>238</v>
      </c>
      <c r="KJ40">
        <v>3285.05</v>
      </c>
      <c r="KK40">
        <v>635.77</v>
      </c>
      <c r="KL40">
        <v>0</v>
      </c>
      <c r="KM40">
        <v>425.75</v>
      </c>
      <c r="KN40">
        <v>80</v>
      </c>
      <c r="KO40">
        <v>20</v>
      </c>
      <c r="KP40">
        <v>0</v>
      </c>
      <c r="KQ40">
        <v>100</v>
      </c>
      <c r="KR40">
        <v>0</v>
      </c>
      <c r="KS40">
        <v>0</v>
      </c>
      <c r="KT40">
        <v>0</v>
      </c>
      <c r="KU40">
        <v>0</v>
      </c>
      <c r="KV40">
        <v>0</v>
      </c>
      <c r="KW40">
        <v>0</v>
      </c>
      <c r="KX40">
        <v>0</v>
      </c>
      <c r="KY40">
        <v>747.99</v>
      </c>
      <c r="KZ40">
        <v>54.51</v>
      </c>
      <c r="LA40">
        <v>0</v>
      </c>
      <c r="LB40">
        <v>316.54000000000002</v>
      </c>
      <c r="LC40">
        <v>0</v>
      </c>
      <c r="LD40">
        <v>0</v>
      </c>
      <c r="LE40">
        <v>0</v>
      </c>
      <c r="LF40">
        <v>0</v>
      </c>
      <c r="LG40">
        <v>2423.4</v>
      </c>
      <c r="LH40">
        <v>571.91999999999996</v>
      </c>
      <c r="LI40">
        <v>0</v>
      </c>
      <c r="LJ40">
        <v>109.21</v>
      </c>
      <c r="LK40">
        <v>104.89</v>
      </c>
      <c r="LL40">
        <v>9.34</v>
      </c>
      <c r="LM40">
        <v>0</v>
      </c>
      <c r="LN40">
        <v>0</v>
      </c>
      <c r="LO40">
        <v>8.77</v>
      </c>
      <c r="LP40">
        <v>0</v>
      </c>
      <c r="LQ40">
        <v>0</v>
      </c>
      <c r="LR40">
        <v>0</v>
      </c>
      <c r="LS40">
        <v>80</v>
      </c>
      <c r="LT40">
        <v>20</v>
      </c>
      <c r="LU40" s="1">
        <f>SUM(KY40:LR40)/SUM(KJ40:KM40)</f>
        <v>1.0000000000000002</v>
      </c>
      <c r="LV40" t="s">
        <v>232</v>
      </c>
      <c r="LW40">
        <v>0</v>
      </c>
      <c r="LX40">
        <v>100</v>
      </c>
      <c r="LY40">
        <v>0</v>
      </c>
      <c r="LZ40">
        <v>0</v>
      </c>
      <c r="MA40">
        <v>0</v>
      </c>
      <c r="MB40">
        <v>0</v>
      </c>
      <c r="MC40">
        <v>0</v>
      </c>
      <c r="MD40">
        <v>0</v>
      </c>
      <c r="ME40">
        <v>0</v>
      </c>
      <c r="MF40">
        <v>2015</v>
      </c>
      <c r="MG40" t="s">
        <v>232</v>
      </c>
      <c r="MH40">
        <v>2016</v>
      </c>
      <c r="MI40" t="s">
        <v>232</v>
      </c>
      <c r="MJ40">
        <v>2025</v>
      </c>
      <c r="MK40" t="s">
        <v>232</v>
      </c>
      <c r="ML40" t="s">
        <v>232</v>
      </c>
      <c r="MM40" t="s">
        <v>242</v>
      </c>
      <c r="MP40" t="s">
        <v>741</v>
      </c>
      <c r="MQ40" t="s">
        <v>1495</v>
      </c>
      <c r="MR40" t="s">
        <v>250</v>
      </c>
      <c r="MS40" t="s">
        <v>1452</v>
      </c>
      <c r="MT40" t="s">
        <v>241</v>
      </c>
      <c r="MU40" t="s">
        <v>235</v>
      </c>
      <c r="MV40" t="s">
        <v>235</v>
      </c>
      <c r="MW40" t="s">
        <v>243</v>
      </c>
      <c r="MX40" t="s">
        <v>235</v>
      </c>
      <c r="MY40" t="s">
        <v>235</v>
      </c>
      <c r="MZ40" t="s">
        <v>235</v>
      </c>
      <c r="NA40" t="s">
        <v>242</v>
      </c>
      <c r="NB40" t="s">
        <v>242</v>
      </c>
      <c r="ND40" t="s">
        <v>242</v>
      </c>
      <c r="NF40" t="s">
        <v>235</v>
      </c>
      <c r="NG40" t="s">
        <v>259</v>
      </c>
      <c r="NH40" t="s">
        <v>235</v>
      </c>
      <c r="NI40" t="s">
        <v>235</v>
      </c>
      <c r="NJ40" t="s">
        <v>235</v>
      </c>
      <c r="NK40" t="s">
        <v>235</v>
      </c>
      <c r="NM40" t="s">
        <v>242</v>
      </c>
      <c r="NO40" t="s">
        <v>235</v>
      </c>
      <c r="NP40" t="s">
        <v>235</v>
      </c>
      <c r="NQ40" t="s">
        <v>235</v>
      </c>
      <c r="NS40" t="s">
        <v>242</v>
      </c>
      <c r="NT40" t="s">
        <v>1453</v>
      </c>
      <c r="NV40" t="s">
        <v>541</v>
      </c>
      <c r="NX40" t="s">
        <v>1454</v>
      </c>
    </row>
    <row r="41" spans="2:388" x14ac:dyDescent="0.3">
      <c r="B41" s="2" t="s">
        <v>1342</v>
      </c>
      <c r="C41" t="s">
        <v>1343</v>
      </c>
      <c r="D41" t="s">
        <v>351</v>
      </c>
      <c r="E41" t="s">
        <v>234</v>
      </c>
      <c r="F41" t="s">
        <v>268</v>
      </c>
      <c r="G41" t="s">
        <v>235</v>
      </c>
      <c r="H41" t="s">
        <v>334</v>
      </c>
      <c r="J41" t="s">
        <v>431</v>
      </c>
      <c r="K41" t="s">
        <v>232</v>
      </c>
      <c r="L41" t="s">
        <v>1517</v>
      </c>
      <c r="M41" t="s">
        <v>258</v>
      </c>
      <c r="N41" t="s">
        <v>238</v>
      </c>
      <c r="KJ41">
        <v>2995</v>
      </c>
      <c r="KK41">
        <v>0</v>
      </c>
      <c r="KL41">
        <v>0</v>
      </c>
      <c r="KM41">
        <v>7</v>
      </c>
      <c r="KN41">
        <v>90</v>
      </c>
      <c r="KO41">
        <v>10</v>
      </c>
      <c r="KP41">
        <v>100</v>
      </c>
      <c r="KQ41">
        <v>0</v>
      </c>
      <c r="KR41">
        <v>0</v>
      </c>
      <c r="KS41">
        <v>0</v>
      </c>
      <c r="KT41">
        <v>0</v>
      </c>
      <c r="KU41">
        <v>0</v>
      </c>
      <c r="KV41">
        <v>0</v>
      </c>
      <c r="KW41">
        <v>0</v>
      </c>
      <c r="KX41">
        <v>0</v>
      </c>
      <c r="KY41">
        <v>0</v>
      </c>
      <c r="KZ41">
        <v>0</v>
      </c>
      <c r="LA41">
        <v>0</v>
      </c>
      <c r="LB41">
        <v>0</v>
      </c>
      <c r="LC41">
        <v>0</v>
      </c>
      <c r="LD41">
        <v>0</v>
      </c>
      <c r="LE41">
        <v>0</v>
      </c>
      <c r="LF41">
        <v>0</v>
      </c>
      <c r="LG41">
        <v>815</v>
      </c>
      <c r="LH41">
        <v>0</v>
      </c>
      <c r="LI41">
        <v>0</v>
      </c>
      <c r="LJ41">
        <v>7</v>
      </c>
      <c r="LK41">
        <v>2180</v>
      </c>
      <c r="LL41">
        <v>0</v>
      </c>
      <c r="LM41">
        <v>0</v>
      </c>
      <c r="LN41">
        <v>0</v>
      </c>
      <c r="LO41">
        <v>0</v>
      </c>
      <c r="LP41">
        <v>0</v>
      </c>
      <c r="LQ41">
        <v>0</v>
      </c>
      <c r="LR41">
        <v>0</v>
      </c>
      <c r="LS41">
        <v>96</v>
      </c>
      <c r="LT41">
        <v>4</v>
      </c>
      <c r="LU41" s="1">
        <f>SUM(KY41:LR41)/SUM(KJ41:KM41)</f>
        <v>1</v>
      </c>
      <c r="LV41" t="s">
        <v>1531</v>
      </c>
      <c r="LW41">
        <v>100</v>
      </c>
      <c r="LX41">
        <v>0</v>
      </c>
      <c r="LY41">
        <v>0</v>
      </c>
      <c r="LZ41">
        <v>0</v>
      </c>
      <c r="MA41">
        <v>0</v>
      </c>
      <c r="MB41">
        <v>0</v>
      </c>
      <c r="MC41">
        <v>0</v>
      </c>
      <c r="MD41">
        <v>0</v>
      </c>
      <c r="ME41">
        <v>0</v>
      </c>
      <c r="MF41">
        <v>2007</v>
      </c>
      <c r="MG41" t="s">
        <v>232</v>
      </c>
      <c r="MH41">
        <v>2015</v>
      </c>
      <c r="MI41" t="s">
        <v>232</v>
      </c>
      <c r="MJ41">
        <v>2017</v>
      </c>
      <c r="MK41" t="s">
        <v>232</v>
      </c>
      <c r="ML41" t="s">
        <v>1540</v>
      </c>
      <c r="MM41" t="s">
        <v>242</v>
      </c>
      <c r="MP41" t="s">
        <v>1344</v>
      </c>
      <c r="MQ41" t="s">
        <v>232</v>
      </c>
      <c r="MR41" t="s">
        <v>250</v>
      </c>
      <c r="MS41" t="s">
        <v>1345</v>
      </c>
      <c r="MT41" t="s">
        <v>241</v>
      </c>
      <c r="MU41" t="s">
        <v>235</v>
      </c>
      <c r="MV41" t="s">
        <v>235</v>
      </c>
      <c r="MW41" t="s">
        <v>329</v>
      </c>
      <c r="MX41" t="s">
        <v>235</v>
      </c>
      <c r="MY41" t="s">
        <v>242</v>
      </c>
      <c r="MZ41" t="s">
        <v>235</v>
      </c>
      <c r="NA41" t="s">
        <v>235</v>
      </c>
      <c r="NB41" t="s">
        <v>242</v>
      </c>
      <c r="ND41" t="s">
        <v>242</v>
      </c>
      <c r="NF41" t="s">
        <v>235</v>
      </c>
      <c r="NG41" t="s">
        <v>1346</v>
      </c>
      <c r="NH41" t="s">
        <v>235</v>
      </c>
      <c r="NI41" t="s">
        <v>235</v>
      </c>
      <c r="NJ41" t="s">
        <v>235</v>
      </c>
      <c r="NK41" t="s">
        <v>235</v>
      </c>
      <c r="NM41" t="s">
        <v>242</v>
      </c>
      <c r="NO41" t="s">
        <v>235</v>
      </c>
      <c r="NP41" t="s">
        <v>235</v>
      </c>
      <c r="NQ41" t="s">
        <v>235</v>
      </c>
      <c r="NS41" t="s">
        <v>235</v>
      </c>
      <c r="NT41" t="s">
        <v>250</v>
      </c>
      <c r="NU41" t="s">
        <v>1347</v>
      </c>
      <c r="NV41" t="s">
        <v>250</v>
      </c>
      <c r="NW41" t="s">
        <v>1348</v>
      </c>
      <c r="NX41" t="s">
        <v>1349</v>
      </c>
    </row>
    <row r="42" spans="2:388" x14ac:dyDescent="0.3">
      <c r="B42" s="2" t="s">
        <v>819</v>
      </c>
      <c r="C42" t="s">
        <v>820</v>
      </c>
      <c r="D42" t="s">
        <v>351</v>
      </c>
      <c r="E42" t="s">
        <v>234</v>
      </c>
      <c r="F42" t="s">
        <v>446</v>
      </c>
      <c r="G42" t="s">
        <v>235</v>
      </c>
      <c r="H42" t="s">
        <v>334</v>
      </c>
      <c r="J42" t="s">
        <v>417</v>
      </c>
      <c r="K42" t="s">
        <v>1495</v>
      </c>
      <c r="L42" t="s">
        <v>821</v>
      </c>
      <c r="M42" t="s">
        <v>273</v>
      </c>
      <c r="N42" t="s">
        <v>238</v>
      </c>
      <c r="KJ42">
        <v>2024.85</v>
      </c>
      <c r="KK42">
        <v>149.91</v>
      </c>
      <c r="KL42">
        <v>0</v>
      </c>
      <c r="KM42">
        <v>199.24</v>
      </c>
      <c r="KN42">
        <v>71</v>
      </c>
      <c r="KO42">
        <v>29</v>
      </c>
      <c r="KP42">
        <v>0</v>
      </c>
      <c r="KQ42">
        <v>0</v>
      </c>
      <c r="KR42">
        <v>0</v>
      </c>
      <c r="KS42">
        <v>0</v>
      </c>
      <c r="KT42">
        <v>0</v>
      </c>
      <c r="KU42">
        <v>0</v>
      </c>
      <c r="KV42">
        <v>0</v>
      </c>
      <c r="KW42">
        <v>0</v>
      </c>
      <c r="KX42">
        <v>100</v>
      </c>
      <c r="KY42">
        <v>0.65</v>
      </c>
      <c r="KZ42">
        <v>0</v>
      </c>
      <c r="LA42">
        <v>0</v>
      </c>
      <c r="LB42">
        <v>0</v>
      </c>
      <c r="LC42">
        <v>0</v>
      </c>
      <c r="LD42">
        <v>0</v>
      </c>
      <c r="LE42">
        <v>0</v>
      </c>
      <c r="LF42">
        <v>0</v>
      </c>
      <c r="LG42">
        <v>1758.65</v>
      </c>
      <c r="LH42">
        <v>0</v>
      </c>
      <c r="LI42">
        <v>28.77</v>
      </c>
      <c r="LJ42">
        <v>187.77</v>
      </c>
      <c r="LK42">
        <v>245.23</v>
      </c>
      <c r="LL42">
        <v>0</v>
      </c>
      <c r="LM42">
        <v>121.14</v>
      </c>
      <c r="LN42">
        <v>3.82</v>
      </c>
      <c r="LO42">
        <v>0.27</v>
      </c>
      <c r="LP42">
        <v>0</v>
      </c>
      <c r="LQ42">
        <v>0</v>
      </c>
      <c r="LR42">
        <v>7.65</v>
      </c>
      <c r="LS42">
        <v>71</v>
      </c>
      <c r="LT42">
        <v>29</v>
      </c>
      <c r="LU42" s="1">
        <f>SUM(KY42:LR42)/SUM(KJ42:KM42)</f>
        <v>0.99155433866891329</v>
      </c>
      <c r="LV42" t="s">
        <v>822</v>
      </c>
      <c r="LW42">
        <v>0</v>
      </c>
      <c r="LX42">
        <v>0</v>
      </c>
      <c r="LY42">
        <v>0</v>
      </c>
      <c r="LZ42">
        <v>0</v>
      </c>
      <c r="MA42">
        <v>0</v>
      </c>
      <c r="MB42">
        <v>0</v>
      </c>
      <c r="MC42">
        <v>0</v>
      </c>
      <c r="MD42">
        <v>0</v>
      </c>
      <c r="ME42">
        <v>100</v>
      </c>
      <c r="MF42">
        <v>2014</v>
      </c>
      <c r="MG42" t="s">
        <v>239</v>
      </c>
      <c r="MH42">
        <v>2017</v>
      </c>
      <c r="MI42" t="s">
        <v>239</v>
      </c>
      <c r="MJ42">
        <v>2017</v>
      </c>
      <c r="MK42" t="s">
        <v>822</v>
      </c>
      <c r="ML42" t="s">
        <v>239</v>
      </c>
      <c r="MM42" t="s">
        <v>242</v>
      </c>
      <c r="MP42" t="s">
        <v>823</v>
      </c>
      <c r="MQ42" t="s">
        <v>1495</v>
      </c>
      <c r="MR42" t="s">
        <v>250</v>
      </c>
      <c r="MS42" t="s">
        <v>824</v>
      </c>
      <c r="MT42" t="s">
        <v>241</v>
      </c>
      <c r="MU42" t="s">
        <v>235</v>
      </c>
      <c r="MV42" t="s">
        <v>235</v>
      </c>
      <c r="MW42" t="s">
        <v>243</v>
      </c>
      <c r="MX42" t="s">
        <v>235</v>
      </c>
      <c r="MY42" t="s">
        <v>235</v>
      </c>
      <c r="MZ42" t="s">
        <v>242</v>
      </c>
      <c r="NB42" t="s">
        <v>242</v>
      </c>
      <c r="ND42" t="s">
        <v>242</v>
      </c>
      <c r="NF42" t="s">
        <v>235</v>
      </c>
      <c r="NG42" t="s">
        <v>259</v>
      </c>
      <c r="NH42" t="s">
        <v>235</v>
      </c>
      <c r="NI42" t="s">
        <v>235</v>
      </c>
      <c r="NJ42" t="s">
        <v>235</v>
      </c>
      <c r="NK42" t="s">
        <v>235</v>
      </c>
      <c r="NM42" t="s">
        <v>242</v>
      </c>
      <c r="NO42" t="s">
        <v>235</v>
      </c>
      <c r="NP42" t="s">
        <v>235</v>
      </c>
      <c r="NQ42" t="s">
        <v>235</v>
      </c>
      <c r="NS42" t="s">
        <v>235</v>
      </c>
      <c r="NT42" t="s">
        <v>321</v>
      </c>
      <c r="NV42" t="s">
        <v>318</v>
      </c>
      <c r="NW42" t="s">
        <v>825</v>
      </c>
      <c r="NX42" t="s">
        <v>826</v>
      </c>
    </row>
    <row r="43" spans="2:388" x14ac:dyDescent="0.3">
      <c r="B43" s="2" t="s">
        <v>1258</v>
      </c>
      <c r="C43" t="s">
        <v>1259</v>
      </c>
      <c r="D43" t="s">
        <v>351</v>
      </c>
      <c r="E43" t="s">
        <v>234</v>
      </c>
      <c r="F43" t="s">
        <v>446</v>
      </c>
      <c r="G43" t="s">
        <v>235</v>
      </c>
      <c r="H43" t="s">
        <v>334</v>
      </c>
      <c r="J43" t="s">
        <v>345</v>
      </c>
      <c r="K43" t="s">
        <v>1495</v>
      </c>
      <c r="L43" t="s">
        <v>1260</v>
      </c>
      <c r="M43" t="s">
        <v>273</v>
      </c>
      <c r="N43" t="s">
        <v>238</v>
      </c>
      <c r="KJ43">
        <v>2526.38</v>
      </c>
      <c r="KK43">
        <v>0</v>
      </c>
      <c r="KL43">
        <v>0</v>
      </c>
      <c r="KM43">
        <v>0</v>
      </c>
      <c r="KP43">
        <v>0</v>
      </c>
      <c r="KQ43">
        <v>0</v>
      </c>
      <c r="KR43">
        <v>0</v>
      </c>
      <c r="KS43">
        <v>0</v>
      </c>
      <c r="KT43">
        <v>0</v>
      </c>
      <c r="KU43">
        <v>0</v>
      </c>
      <c r="KV43">
        <v>0</v>
      </c>
      <c r="KW43">
        <v>0</v>
      </c>
      <c r="KX43">
        <v>100</v>
      </c>
      <c r="KY43">
        <v>0</v>
      </c>
      <c r="KZ43">
        <v>0</v>
      </c>
      <c r="LA43">
        <v>0</v>
      </c>
      <c r="LB43">
        <v>0</v>
      </c>
      <c r="LC43">
        <v>0</v>
      </c>
      <c r="LD43">
        <v>0</v>
      </c>
      <c r="LE43">
        <v>0</v>
      </c>
      <c r="LF43">
        <v>0</v>
      </c>
      <c r="LG43">
        <v>1401.7</v>
      </c>
      <c r="LH43">
        <v>0</v>
      </c>
      <c r="LI43">
        <v>0</v>
      </c>
      <c r="LJ43">
        <v>0</v>
      </c>
      <c r="LK43">
        <v>1124.5999999999999</v>
      </c>
      <c r="LL43">
        <v>0</v>
      </c>
      <c r="LM43">
        <v>0</v>
      </c>
      <c r="LN43">
        <v>0</v>
      </c>
      <c r="LO43">
        <v>0</v>
      </c>
      <c r="LP43">
        <v>0</v>
      </c>
      <c r="LQ43">
        <v>0</v>
      </c>
      <c r="LR43">
        <v>0</v>
      </c>
      <c r="LU43" s="1">
        <f>SUM(KY43:LR43)/SUM(KJ43:KM43)</f>
        <v>0.99996833413817399</v>
      </c>
      <c r="LV43" t="s">
        <v>1261</v>
      </c>
      <c r="LW43">
        <v>0</v>
      </c>
      <c r="LX43">
        <v>0</v>
      </c>
      <c r="LY43">
        <v>0</v>
      </c>
      <c r="LZ43">
        <v>0</v>
      </c>
      <c r="MA43">
        <v>0</v>
      </c>
      <c r="MB43">
        <v>0</v>
      </c>
      <c r="MC43">
        <v>0</v>
      </c>
      <c r="MD43">
        <v>0</v>
      </c>
      <c r="ME43">
        <v>100</v>
      </c>
      <c r="MF43">
        <v>2007</v>
      </c>
      <c r="MG43" t="s">
        <v>1495</v>
      </c>
      <c r="MH43">
        <v>2007</v>
      </c>
      <c r="MI43" t="s">
        <v>1495</v>
      </c>
      <c r="MJ43">
        <v>2007</v>
      </c>
      <c r="MK43" t="s">
        <v>1495</v>
      </c>
      <c r="ML43" t="s">
        <v>1495</v>
      </c>
      <c r="MM43" t="s">
        <v>242</v>
      </c>
      <c r="MP43" t="s">
        <v>267</v>
      </c>
      <c r="MQ43" t="s">
        <v>1495</v>
      </c>
      <c r="MR43" t="s">
        <v>250</v>
      </c>
      <c r="MS43" t="s">
        <v>1262</v>
      </c>
      <c r="MT43" t="s">
        <v>241</v>
      </c>
      <c r="MU43" t="s">
        <v>242</v>
      </c>
      <c r="MV43" t="s">
        <v>242</v>
      </c>
      <c r="MX43" t="s">
        <v>235</v>
      </c>
      <c r="MY43" t="s">
        <v>235</v>
      </c>
      <c r="MZ43" t="s">
        <v>235</v>
      </c>
      <c r="NA43" t="s">
        <v>235</v>
      </c>
      <c r="NB43" t="s">
        <v>242</v>
      </c>
      <c r="ND43" t="s">
        <v>242</v>
      </c>
      <c r="NF43" t="s">
        <v>242</v>
      </c>
      <c r="NH43" t="s">
        <v>235</v>
      </c>
      <c r="NI43" t="s">
        <v>235</v>
      </c>
      <c r="NJ43" t="s">
        <v>235</v>
      </c>
      <c r="NK43" t="s">
        <v>235</v>
      </c>
      <c r="NM43" t="s">
        <v>242</v>
      </c>
      <c r="NO43" t="s">
        <v>242</v>
      </c>
      <c r="NQ43" t="s">
        <v>242</v>
      </c>
      <c r="NS43" t="s">
        <v>242</v>
      </c>
      <c r="NT43" t="s">
        <v>408</v>
      </c>
      <c r="NV43" t="s">
        <v>328</v>
      </c>
      <c r="NX43" t="s">
        <v>358</v>
      </c>
    </row>
    <row r="44" spans="2:388" x14ac:dyDescent="0.3">
      <c r="B44" s="2" t="s">
        <v>1377</v>
      </c>
      <c r="C44" t="s">
        <v>1378</v>
      </c>
      <c r="D44" t="s">
        <v>351</v>
      </c>
      <c r="E44" t="s">
        <v>234</v>
      </c>
      <c r="F44" t="s">
        <v>347</v>
      </c>
      <c r="G44" t="s">
        <v>235</v>
      </c>
      <c r="H44" t="s">
        <v>717</v>
      </c>
      <c r="J44" t="s">
        <v>335</v>
      </c>
      <c r="K44" t="s">
        <v>1495</v>
      </c>
      <c r="L44" t="s">
        <v>1379</v>
      </c>
      <c r="M44" t="s">
        <v>258</v>
      </c>
      <c r="N44" t="s">
        <v>238</v>
      </c>
      <c r="KJ44">
        <v>5297.5</v>
      </c>
      <c r="KK44">
        <v>507</v>
      </c>
      <c r="KL44">
        <v>0</v>
      </c>
      <c r="KM44">
        <v>0</v>
      </c>
      <c r="KP44">
        <v>100</v>
      </c>
      <c r="KQ44">
        <v>0</v>
      </c>
      <c r="KR44">
        <v>0</v>
      </c>
      <c r="KS44">
        <v>0</v>
      </c>
      <c r="KT44">
        <v>0</v>
      </c>
      <c r="KU44">
        <v>0</v>
      </c>
      <c r="KV44">
        <v>0</v>
      </c>
      <c r="KW44">
        <v>0</v>
      </c>
      <c r="KX44">
        <v>0</v>
      </c>
      <c r="KY44">
        <v>0</v>
      </c>
      <c r="KZ44">
        <v>0</v>
      </c>
      <c r="LA44">
        <v>0</v>
      </c>
      <c r="LB44">
        <v>0</v>
      </c>
      <c r="LC44">
        <v>39.6</v>
      </c>
      <c r="LD44">
        <v>0</v>
      </c>
      <c r="LE44">
        <v>0</v>
      </c>
      <c r="LF44">
        <v>0</v>
      </c>
      <c r="LG44">
        <v>66.7</v>
      </c>
      <c r="LH44">
        <v>364.3</v>
      </c>
      <c r="LI44">
        <v>0</v>
      </c>
      <c r="LJ44">
        <v>0</v>
      </c>
      <c r="LK44">
        <v>5191.1000000000004</v>
      </c>
      <c r="LL44">
        <v>142.69999999999999</v>
      </c>
      <c r="LM44">
        <v>0</v>
      </c>
      <c r="LN44">
        <v>0</v>
      </c>
      <c r="LO44">
        <v>0</v>
      </c>
      <c r="LP44">
        <v>0.1</v>
      </c>
      <c r="LQ44">
        <v>0</v>
      </c>
      <c r="LR44">
        <v>0</v>
      </c>
      <c r="LU44" s="1">
        <f>SUM(KY44:LR44)/SUM(KJ44:KM44)</f>
        <v>1.0000000000000002</v>
      </c>
      <c r="LV44" t="s">
        <v>1380</v>
      </c>
      <c r="LW44">
        <v>100</v>
      </c>
      <c r="LX44">
        <v>0</v>
      </c>
      <c r="LY44">
        <v>0</v>
      </c>
      <c r="LZ44">
        <v>0</v>
      </c>
      <c r="MA44">
        <v>0</v>
      </c>
      <c r="MB44">
        <v>0</v>
      </c>
      <c r="MC44">
        <v>0</v>
      </c>
      <c r="MD44">
        <v>0</v>
      </c>
      <c r="ME44">
        <v>0</v>
      </c>
      <c r="MF44">
        <v>2013</v>
      </c>
      <c r="MG44" t="s">
        <v>543</v>
      </c>
      <c r="MH44">
        <v>2015</v>
      </c>
      <c r="MI44" t="s">
        <v>1381</v>
      </c>
      <c r="MJ44">
        <v>2020</v>
      </c>
      <c r="MK44" t="s">
        <v>1382</v>
      </c>
      <c r="ML44" t="s">
        <v>1383</v>
      </c>
      <c r="MM44" t="s">
        <v>235</v>
      </c>
      <c r="MN44" t="s">
        <v>457</v>
      </c>
      <c r="MO44">
        <v>2016</v>
      </c>
      <c r="MQ44" t="s">
        <v>1495</v>
      </c>
      <c r="MR44" t="s">
        <v>1092</v>
      </c>
      <c r="MS44" t="s">
        <v>1495</v>
      </c>
      <c r="MT44" t="s">
        <v>241</v>
      </c>
      <c r="MU44" t="s">
        <v>235</v>
      </c>
      <c r="MV44" t="s">
        <v>235</v>
      </c>
      <c r="MW44" t="s">
        <v>243</v>
      </c>
      <c r="MX44" t="s">
        <v>235</v>
      </c>
      <c r="MY44" t="s">
        <v>235</v>
      </c>
      <c r="MZ44" t="s">
        <v>242</v>
      </c>
      <c r="NB44" t="s">
        <v>242</v>
      </c>
      <c r="ND44" t="s">
        <v>235</v>
      </c>
      <c r="NE44" t="s">
        <v>242</v>
      </c>
      <c r="NF44" t="s">
        <v>235</v>
      </c>
      <c r="NG44" t="s">
        <v>259</v>
      </c>
      <c r="NH44" t="s">
        <v>235</v>
      </c>
      <c r="NI44" t="s">
        <v>235</v>
      </c>
      <c r="NJ44" t="s">
        <v>235</v>
      </c>
      <c r="NK44" t="s">
        <v>235</v>
      </c>
      <c r="NM44" t="s">
        <v>235</v>
      </c>
      <c r="NN44" t="s">
        <v>235</v>
      </c>
      <c r="NO44" t="s">
        <v>235</v>
      </c>
      <c r="NP44" t="s">
        <v>235</v>
      </c>
      <c r="NQ44" t="s">
        <v>235</v>
      </c>
      <c r="NS44" t="s">
        <v>242</v>
      </c>
      <c r="NT44" t="s">
        <v>1384</v>
      </c>
      <c r="NV44" t="s">
        <v>545</v>
      </c>
    </row>
    <row r="45" spans="2:388" x14ac:dyDescent="0.3">
      <c r="B45" s="2" t="s">
        <v>1299</v>
      </c>
      <c r="C45" t="s">
        <v>1300</v>
      </c>
      <c r="D45" t="s">
        <v>351</v>
      </c>
      <c r="E45" t="s">
        <v>234</v>
      </c>
      <c r="F45" t="s">
        <v>298</v>
      </c>
      <c r="G45" t="s">
        <v>235</v>
      </c>
      <c r="H45" t="s">
        <v>599</v>
      </c>
      <c r="J45" t="s">
        <v>512</v>
      </c>
      <c r="K45" t="s">
        <v>1495</v>
      </c>
      <c r="L45" t="s">
        <v>1301</v>
      </c>
      <c r="M45" t="s">
        <v>348</v>
      </c>
      <c r="N45" t="s">
        <v>238</v>
      </c>
      <c r="KJ45">
        <v>24930.1</v>
      </c>
      <c r="KK45">
        <v>0</v>
      </c>
      <c r="KL45">
        <v>0</v>
      </c>
      <c r="KM45">
        <v>0</v>
      </c>
      <c r="KP45">
        <v>6</v>
      </c>
      <c r="KQ45">
        <v>55</v>
      </c>
      <c r="KR45">
        <v>0</v>
      </c>
      <c r="KS45">
        <v>0</v>
      </c>
      <c r="KT45">
        <v>0</v>
      </c>
      <c r="KU45">
        <v>6</v>
      </c>
      <c r="KV45">
        <v>5</v>
      </c>
      <c r="KW45">
        <v>2</v>
      </c>
      <c r="KX45">
        <v>26</v>
      </c>
      <c r="KY45">
        <v>18961</v>
      </c>
      <c r="KZ45">
        <v>0</v>
      </c>
      <c r="LA45">
        <v>0</v>
      </c>
      <c r="LB45">
        <v>0</v>
      </c>
      <c r="LC45">
        <v>0</v>
      </c>
      <c r="LD45">
        <v>0</v>
      </c>
      <c r="LE45">
        <v>0</v>
      </c>
      <c r="LF45">
        <v>0</v>
      </c>
      <c r="LG45">
        <v>3926</v>
      </c>
      <c r="LH45">
        <v>0</v>
      </c>
      <c r="LI45">
        <v>0</v>
      </c>
      <c r="LJ45">
        <v>0</v>
      </c>
      <c r="LK45">
        <v>2043.1</v>
      </c>
      <c r="LL45">
        <v>0</v>
      </c>
      <c r="LM45">
        <v>0</v>
      </c>
      <c r="LN45">
        <v>0</v>
      </c>
      <c r="LO45">
        <v>0</v>
      </c>
      <c r="LP45">
        <v>0</v>
      </c>
      <c r="LQ45">
        <v>0</v>
      </c>
      <c r="LR45">
        <v>0</v>
      </c>
      <c r="LU45" s="1">
        <f>SUM(KY45:LR45)/SUM(KJ45:KM45)</f>
        <v>1</v>
      </c>
      <c r="LV45" t="s">
        <v>1302</v>
      </c>
      <c r="LW45">
        <v>25</v>
      </c>
      <c r="LX45">
        <v>66</v>
      </c>
      <c r="LY45">
        <v>0</v>
      </c>
      <c r="LZ45">
        <v>0</v>
      </c>
      <c r="MA45">
        <v>0</v>
      </c>
      <c r="MB45">
        <v>0</v>
      </c>
      <c r="MC45">
        <v>0</v>
      </c>
      <c r="MD45">
        <v>0</v>
      </c>
      <c r="ME45">
        <v>9</v>
      </c>
      <c r="MF45">
        <v>2014</v>
      </c>
      <c r="MG45" t="s">
        <v>232</v>
      </c>
      <c r="MH45">
        <v>2015</v>
      </c>
      <c r="MI45" t="s">
        <v>232</v>
      </c>
      <c r="MJ45">
        <v>2026</v>
      </c>
      <c r="MK45" t="s">
        <v>1303</v>
      </c>
      <c r="ML45" t="s">
        <v>232</v>
      </c>
      <c r="MM45" t="s">
        <v>242</v>
      </c>
      <c r="MP45" t="s">
        <v>250</v>
      </c>
      <c r="MQ45" t="s">
        <v>1304</v>
      </c>
      <c r="MR45" t="s">
        <v>250</v>
      </c>
      <c r="MS45" t="s">
        <v>1305</v>
      </c>
      <c r="MT45" t="s">
        <v>241</v>
      </c>
      <c r="MU45" t="s">
        <v>235</v>
      </c>
      <c r="MV45" t="s">
        <v>242</v>
      </c>
      <c r="MX45" t="s">
        <v>235</v>
      </c>
      <c r="MY45" t="s">
        <v>242</v>
      </c>
      <c r="MZ45" t="s">
        <v>242</v>
      </c>
      <c r="NB45" t="s">
        <v>242</v>
      </c>
      <c r="ND45" t="s">
        <v>242</v>
      </c>
      <c r="NF45" t="s">
        <v>235</v>
      </c>
      <c r="NG45" t="s">
        <v>325</v>
      </c>
      <c r="NH45" t="s">
        <v>242</v>
      </c>
      <c r="NI45" t="s">
        <v>242</v>
      </c>
      <c r="NJ45" t="s">
        <v>242</v>
      </c>
      <c r="NM45" t="s">
        <v>242</v>
      </c>
      <c r="NO45" t="s">
        <v>242</v>
      </c>
      <c r="NQ45" t="s">
        <v>242</v>
      </c>
      <c r="NS45" t="s">
        <v>242</v>
      </c>
      <c r="NT45" t="s">
        <v>378</v>
      </c>
      <c r="NU45" t="s">
        <v>1306</v>
      </c>
      <c r="NV45" t="s">
        <v>251</v>
      </c>
      <c r="NX45" t="s">
        <v>1307</v>
      </c>
    </row>
    <row r="46" spans="2:388" x14ac:dyDescent="0.3">
      <c r="B46" s="2" t="s">
        <v>547</v>
      </c>
      <c r="C46" t="s">
        <v>548</v>
      </c>
      <c r="D46" t="s">
        <v>351</v>
      </c>
      <c r="E46" t="s">
        <v>234</v>
      </c>
      <c r="F46" t="s">
        <v>283</v>
      </c>
      <c r="G46" t="s">
        <v>235</v>
      </c>
      <c r="H46" t="s">
        <v>334</v>
      </c>
      <c r="J46" t="s">
        <v>335</v>
      </c>
      <c r="K46" t="s">
        <v>1495</v>
      </c>
      <c r="L46" t="s">
        <v>1518</v>
      </c>
      <c r="M46" t="s">
        <v>258</v>
      </c>
      <c r="N46" t="s">
        <v>238</v>
      </c>
      <c r="KJ46">
        <v>225</v>
      </c>
      <c r="KK46">
        <v>0</v>
      </c>
      <c r="KL46">
        <v>0</v>
      </c>
      <c r="KM46">
        <v>0</v>
      </c>
      <c r="KP46">
        <v>100</v>
      </c>
      <c r="KQ46">
        <v>0</v>
      </c>
      <c r="KR46">
        <v>0</v>
      </c>
      <c r="KS46">
        <v>0</v>
      </c>
      <c r="KT46">
        <v>0</v>
      </c>
      <c r="KU46">
        <v>0</v>
      </c>
      <c r="KV46">
        <v>0</v>
      </c>
      <c r="KW46">
        <v>0</v>
      </c>
      <c r="KX46">
        <v>0</v>
      </c>
      <c r="KY46">
        <v>0</v>
      </c>
      <c r="KZ46">
        <v>0</v>
      </c>
      <c r="LA46">
        <v>0</v>
      </c>
      <c r="LB46">
        <v>0</v>
      </c>
      <c r="LC46">
        <v>0</v>
      </c>
      <c r="LD46">
        <v>0</v>
      </c>
      <c r="LE46">
        <v>0</v>
      </c>
      <c r="LF46">
        <v>0</v>
      </c>
      <c r="LG46">
        <v>155</v>
      </c>
      <c r="LH46">
        <v>0</v>
      </c>
      <c r="LI46">
        <v>0</v>
      </c>
      <c r="LJ46">
        <v>0</v>
      </c>
      <c r="LK46">
        <v>70</v>
      </c>
      <c r="LL46">
        <v>0</v>
      </c>
      <c r="LM46">
        <v>0</v>
      </c>
      <c r="LN46">
        <v>0</v>
      </c>
      <c r="LO46">
        <v>0</v>
      </c>
      <c r="LP46">
        <v>0</v>
      </c>
      <c r="LQ46">
        <v>0</v>
      </c>
      <c r="LR46">
        <v>0</v>
      </c>
      <c r="LU46" s="1">
        <f>SUM(KY46:LR46)/SUM(KJ46:KM46)</f>
        <v>1</v>
      </c>
      <c r="LV46" t="s">
        <v>276</v>
      </c>
      <c r="LW46">
        <v>100</v>
      </c>
      <c r="LX46">
        <v>0</v>
      </c>
      <c r="LY46">
        <v>0</v>
      </c>
      <c r="LZ46">
        <v>0</v>
      </c>
      <c r="MA46">
        <v>0</v>
      </c>
      <c r="MB46">
        <v>0</v>
      </c>
      <c r="MC46">
        <v>0</v>
      </c>
      <c r="MD46">
        <v>0</v>
      </c>
      <c r="ME46">
        <v>0</v>
      </c>
      <c r="MF46">
        <v>2014</v>
      </c>
      <c r="MG46" t="s">
        <v>276</v>
      </c>
      <c r="MH46">
        <v>2016</v>
      </c>
      <c r="MI46" t="s">
        <v>276</v>
      </c>
      <c r="MJ46">
        <v>2016</v>
      </c>
      <c r="MK46" t="s">
        <v>276</v>
      </c>
      <c r="ML46" t="s">
        <v>276</v>
      </c>
      <c r="MM46" t="s">
        <v>242</v>
      </c>
      <c r="MP46" t="s">
        <v>472</v>
      </c>
      <c r="MQ46" t="s">
        <v>1495</v>
      </c>
      <c r="MR46" t="s">
        <v>250</v>
      </c>
      <c r="MS46" t="s">
        <v>549</v>
      </c>
      <c r="MT46" t="s">
        <v>241</v>
      </c>
      <c r="MU46" t="s">
        <v>242</v>
      </c>
      <c r="MV46" t="s">
        <v>235</v>
      </c>
      <c r="MW46" t="s">
        <v>243</v>
      </c>
      <c r="MX46" t="s">
        <v>235</v>
      </c>
      <c r="MY46" t="s">
        <v>242</v>
      </c>
      <c r="MZ46" t="s">
        <v>235</v>
      </c>
      <c r="NA46" t="s">
        <v>235</v>
      </c>
      <c r="NB46" t="s">
        <v>242</v>
      </c>
      <c r="ND46" t="s">
        <v>242</v>
      </c>
      <c r="NF46" t="s">
        <v>235</v>
      </c>
      <c r="NG46" t="s">
        <v>259</v>
      </c>
      <c r="NH46" t="s">
        <v>235</v>
      </c>
      <c r="NI46" t="s">
        <v>242</v>
      </c>
      <c r="NJ46" t="s">
        <v>235</v>
      </c>
      <c r="NK46" t="s">
        <v>235</v>
      </c>
      <c r="NM46" t="s">
        <v>242</v>
      </c>
      <c r="NO46" t="s">
        <v>235</v>
      </c>
      <c r="NP46" t="s">
        <v>235</v>
      </c>
      <c r="NQ46" t="s">
        <v>242</v>
      </c>
      <c r="NS46" t="s">
        <v>242</v>
      </c>
      <c r="NT46" t="s">
        <v>260</v>
      </c>
      <c r="NV46" t="s">
        <v>251</v>
      </c>
      <c r="NX46" t="s">
        <v>276</v>
      </c>
    </row>
    <row r="47" spans="2:388" x14ac:dyDescent="0.3">
      <c r="B47" s="2" t="s">
        <v>855</v>
      </c>
      <c r="C47" t="s">
        <v>856</v>
      </c>
      <c r="D47" t="s">
        <v>351</v>
      </c>
      <c r="E47" t="s">
        <v>234</v>
      </c>
      <c r="F47" t="s">
        <v>283</v>
      </c>
      <c r="G47" t="s">
        <v>235</v>
      </c>
      <c r="H47" t="s">
        <v>334</v>
      </c>
      <c r="J47" t="s">
        <v>335</v>
      </c>
      <c r="K47" t="s">
        <v>1495</v>
      </c>
      <c r="L47" t="s">
        <v>857</v>
      </c>
      <c r="M47" t="s">
        <v>258</v>
      </c>
      <c r="N47" t="s">
        <v>238</v>
      </c>
      <c r="KJ47">
        <v>24916</v>
      </c>
      <c r="KK47">
        <v>1554</v>
      </c>
      <c r="KL47">
        <v>0</v>
      </c>
      <c r="KM47">
        <v>4960</v>
      </c>
      <c r="KN47">
        <v>80</v>
      </c>
      <c r="KO47">
        <v>20</v>
      </c>
      <c r="KP47">
        <v>100</v>
      </c>
      <c r="KQ47">
        <v>0</v>
      </c>
      <c r="KR47">
        <v>0</v>
      </c>
      <c r="KS47">
        <v>0</v>
      </c>
      <c r="KT47">
        <v>0</v>
      </c>
      <c r="KU47">
        <v>0</v>
      </c>
      <c r="KV47">
        <v>0</v>
      </c>
      <c r="KW47">
        <v>0</v>
      </c>
      <c r="KX47">
        <v>0</v>
      </c>
      <c r="KY47">
        <v>0</v>
      </c>
      <c r="KZ47">
        <v>0</v>
      </c>
      <c r="LA47">
        <v>0</v>
      </c>
      <c r="LB47">
        <v>0</v>
      </c>
      <c r="LC47">
        <v>0</v>
      </c>
      <c r="LD47">
        <v>0</v>
      </c>
      <c r="LE47">
        <v>0</v>
      </c>
      <c r="LF47">
        <v>173</v>
      </c>
      <c r="LG47">
        <v>9446</v>
      </c>
      <c r="LH47">
        <v>826</v>
      </c>
      <c r="LI47">
        <v>0</v>
      </c>
      <c r="LJ47">
        <v>3971</v>
      </c>
      <c r="LK47">
        <v>15252</v>
      </c>
      <c r="LL47">
        <v>725</v>
      </c>
      <c r="LM47">
        <v>0</v>
      </c>
      <c r="LN47">
        <v>679</v>
      </c>
      <c r="LO47">
        <v>38</v>
      </c>
      <c r="LP47">
        <v>0</v>
      </c>
      <c r="LQ47">
        <v>0</v>
      </c>
      <c r="LR47">
        <v>0</v>
      </c>
      <c r="LS47">
        <v>80</v>
      </c>
      <c r="LT47">
        <v>20</v>
      </c>
      <c r="LU47" s="1">
        <f>SUM(KY47:LR47)/SUM(KJ47:KM47)</f>
        <v>0.98981864460706337</v>
      </c>
      <c r="LV47" t="s">
        <v>1532</v>
      </c>
      <c r="LW47">
        <v>100</v>
      </c>
      <c r="LX47">
        <v>0</v>
      </c>
      <c r="LY47">
        <v>0</v>
      </c>
      <c r="LZ47">
        <v>0</v>
      </c>
      <c r="MA47">
        <v>0</v>
      </c>
      <c r="MB47">
        <v>0</v>
      </c>
      <c r="MC47">
        <v>0</v>
      </c>
      <c r="MD47">
        <v>0</v>
      </c>
      <c r="ME47">
        <v>0</v>
      </c>
      <c r="MF47">
        <v>2015</v>
      </c>
      <c r="MG47" t="s">
        <v>1495</v>
      </c>
      <c r="MH47">
        <v>2018</v>
      </c>
      <c r="MI47" t="s">
        <v>1495</v>
      </c>
      <c r="MJ47">
        <v>2019</v>
      </c>
      <c r="MK47" t="s">
        <v>1495</v>
      </c>
      <c r="ML47" t="s">
        <v>1495</v>
      </c>
      <c r="MM47" t="s">
        <v>235</v>
      </c>
      <c r="MN47" t="s">
        <v>858</v>
      </c>
      <c r="MO47">
        <v>2015</v>
      </c>
      <c r="MQ47" t="s">
        <v>1495</v>
      </c>
      <c r="MR47" t="s">
        <v>461</v>
      </c>
      <c r="MS47" t="s">
        <v>859</v>
      </c>
      <c r="MT47" t="s">
        <v>241</v>
      </c>
      <c r="MU47" t="s">
        <v>235</v>
      </c>
      <c r="MV47" t="s">
        <v>235</v>
      </c>
      <c r="MW47" t="s">
        <v>243</v>
      </c>
      <c r="MX47" t="s">
        <v>235</v>
      </c>
      <c r="MY47" t="s">
        <v>235</v>
      </c>
      <c r="MZ47" t="s">
        <v>235</v>
      </c>
      <c r="NA47" t="s">
        <v>235</v>
      </c>
      <c r="NB47" t="s">
        <v>242</v>
      </c>
      <c r="ND47" t="s">
        <v>235</v>
      </c>
      <c r="NE47" t="s">
        <v>242</v>
      </c>
      <c r="NF47" t="s">
        <v>235</v>
      </c>
      <c r="NG47" t="s">
        <v>259</v>
      </c>
      <c r="NH47" t="s">
        <v>235</v>
      </c>
      <c r="NI47" t="s">
        <v>235</v>
      </c>
      <c r="NJ47" t="s">
        <v>235</v>
      </c>
      <c r="NK47" t="s">
        <v>235</v>
      </c>
      <c r="NM47" t="s">
        <v>235</v>
      </c>
      <c r="NN47" t="s">
        <v>235</v>
      </c>
      <c r="NO47" t="s">
        <v>235</v>
      </c>
      <c r="NP47" t="s">
        <v>235</v>
      </c>
      <c r="NQ47" t="s">
        <v>235</v>
      </c>
      <c r="NS47" t="s">
        <v>242</v>
      </c>
      <c r="NT47" t="s">
        <v>860</v>
      </c>
      <c r="NV47" t="s">
        <v>861</v>
      </c>
      <c r="NX47" t="s">
        <v>862</v>
      </c>
    </row>
    <row r="48" spans="2:388" x14ac:dyDescent="0.3">
      <c r="B48" s="2" t="s">
        <v>1274</v>
      </c>
      <c r="C48" t="s">
        <v>1275</v>
      </c>
      <c r="D48" t="s">
        <v>351</v>
      </c>
      <c r="E48" t="s">
        <v>234</v>
      </c>
      <c r="F48" t="s">
        <v>249</v>
      </c>
      <c r="G48" t="s">
        <v>235</v>
      </c>
      <c r="H48" t="s">
        <v>334</v>
      </c>
      <c r="J48" t="s">
        <v>345</v>
      </c>
      <c r="K48" t="s">
        <v>1495</v>
      </c>
      <c r="L48" t="s">
        <v>1276</v>
      </c>
      <c r="M48" t="s">
        <v>258</v>
      </c>
      <c r="N48" t="s">
        <v>238</v>
      </c>
      <c r="KJ48">
        <v>2825.2999999999997</v>
      </c>
      <c r="KK48">
        <v>170.34</v>
      </c>
      <c r="KL48">
        <v>0</v>
      </c>
      <c r="KM48">
        <v>0</v>
      </c>
      <c r="KP48">
        <v>100</v>
      </c>
      <c r="KQ48">
        <v>0</v>
      </c>
      <c r="KR48">
        <v>0</v>
      </c>
      <c r="KS48">
        <v>0</v>
      </c>
      <c r="KT48">
        <v>0</v>
      </c>
      <c r="KU48">
        <v>0</v>
      </c>
      <c r="KV48">
        <v>0</v>
      </c>
      <c r="KW48">
        <v>0</v>
      </c>
      <c r="KX48">
        <v>0</v>
      </c>
      <c r="KY48">
        <v>0</v>
      </c>
      <c r="KZ48">
        <v>0</v>
      </c>
      <c r="LA48">
        <v>0</v>
      </c>
      <c r="LB48">
        <v>0</v>
      </c>
      <c r="LC48">
        <v>0</v>
      </c>
      <c r="LD48">
        <v>0</v>
      </c>
      <c r="LE48">
        <v>0</v>
      </c>
      <c r="LF48">
        <v>0</v>
      </c>
      <c r="LG48">
        <v>1622.75</v>
      </c>
      <c r="LH48">
        <v>170.34</v>
      </c>
      <c r="LI48">
        <v>0</v>
      </c>
      <c r="LJ48">
        <v>0</v>
      </c>
      <c r="LK48">
        <v>1121.5899999999999</v>
      </c>
      <c r="LL48">
        <v>0</v>
      </c>
      <c r="LM48">
        <v>0</v>
      </c>
      <c r="LN48">
        <v>0</v>
      </c>
      <c r="LO48">
        <v>0</v>
      </c>
      <c r="LP48">
        <v>0</v>
      </c>
      <c r="LQ48">
        <v>0</v>
      </c>
      <c r="LR48">
        <v>0</v>
      </c>
      <c r="LU48" s="1">
        <f>SUM(KY48:LR48)/SUM(KJ48:KM48)</f>
        <v>0.97297405562751194</v>
      </c>
      <c r="LV48" t="s">
        <v>1277</v>
      </c>
      <c r="LW48">
        <v>100</v>
      </c>
      <c r="LX48">
        <v>0</v>
      </c>
      <c r="LY48">
        <v>0</v>
      </c>
      <c r="LZ48">
        <v>0</v>
      </c>
      <c r="MA48">
        <v>0</v>
      </c>
      <c r="MB48">
        <v>0</v>
      </c>
      <c r="MC48">
        <v>0</v>
      </c>
      <c r="MD48">
        <v>0</v>
      </c>
      <c r="ME48">
        <v>0</v>
      </c>
      <c r="MF48">
        <v>2015</v>
      </c>
      <c r="MG48" t="s">
        <v>239</v>
      </c>
      <c r="MH48">
        <v>2030</v>
      </c>
      <c r="MI48" t="s">
        <v>239</v>
      </c>
      <c r="MJ48">
        <v>2030</v>
      </c>
      <c r="MK48" t="s">
        <v>239</v>
      </c>
      <c r="ML48" t="s">
        <v>239</v>
      </c>
      <c r="MM48" t="s">
        <v>242</v>
      </c>
      <c r="MP48" t="s">
        <v>250</v>
      </c>
      <c r="MQ48" t="s">
        <v>1278</v>
      </c>
      <c r="MR48" t="s">
        <v>250</v>
      </c>
      <c r="MS48" t="s">
        <v>1279</v>
      </c>
      <c r="MT48" t="s">
        <v>241</v>
      </c>
      <c r="MU48" t="s">
        <v>242</v>
      </c>
      <c r="MV48" t="s">
        <v>235</v>
      </c>
      <c r="MW48" t="s">
        <v>292</v>
      </c>
      <c r="MX48" t="s">
        <v>235</v>
      </c>
      <c r="MY48" t="s">
        <v>235</v>
      </c>
      <c r="MZ48" t="s">
        <v>235</v>
      </c>
      <c r="NA48" t="s">
        <v>235</v>
      </c>
      <c r="NB48" t="s">
        <v>242</v>
      </c>
      <c r="ND48" t="s">
        <v>242</v>
      </c>
      <c r="NF48" t="s">
        <v>235</v>
      </c>
      <c r="NG48" t="s">
        <v>259</v>
      </c>
      <c r="NH48" t="s">
        <v>242</v>
      </c>
      <c r="NI48" t="s">
        <v>235</v>
      </c>
      <c r="NJ48" t="s">
        <v>235</v>
      </c>
      <c r="NK48" t="s">
        <v>235</v>
      </c>
      <c r="NM48" t="s">
        <v>242</v>
      </c>
      <c r="NO48" t="s">
        <v>242</v>
      </c>
      <c r="NQ48" t="s">
        <v>242</v>
      </c>
      <c r="NS48" t="s">
        <v>235</v>
      </c>
      <c r="NT48" t="s">
        <v>250</v>
      </c>
      <c r="NU48" t="s">
        <v>239</v>
      </c>
      <c r="NV48" t="s">
        <v>696</v>
      </c>
      <c r="NW48" t="s">
        <v>239</v>
      </c>
      <c r="NX48" t="s">
        <v>239</v>
      </c>
    </row>
    <row r="49" spans="2:388" x14ac:dyDescent="0.3">
      <c r="B49" s="2" t="s">
        <v>849</v>
      </c>
      <c r="C49" t="s">
        <v>850</v>
      </c>
      <c r="D49" t="s">
        <v>351</v>
      </c>
      <c r="E49" t="s">
        <v>234</v>
      </c>
      <c r="F49" t="s">
        <v>298</v>
      </c>
      <c r="G49" t="s">
        <v>235</v>
      </c>
      <c r="H49" t="s">
        <v>599</v>
      </c>
      <c r="J49" t="s">
        <v>664</v>
      </c>
      <c r="K49" t="s">
        <v>1495</v>
      </c>
      <c r="L49" t="s">
        <v>1519</v>
      </c>
      <c r="M49" t="s">
        <v>851</v>
      </c>
      <c r="N49" t="s">
        <v>238</v>
      </c>
      <c r="KJ49">
        <v>4374</v>
      </c>
      <c r="KK49">
        <v>0</v>
      </c>
      <c r="KL49">
        <v>0</v>
      </c>
      <c r="KM49">
        <v>0</v>
      </c>
      <c r="KP49">
        <v>0</v>
      </c>
      <c r="KQ49">
        <v>33</v>
      </c>
      <c r="KR49">
        <v>0</v>
      </c>
      <c r="KS49">
        <v>4</v>
      </c>
      <c r="KT49">
        <v>0</v>
      </c>
      <c r="KU49">
        <v>5</v>
      </c>
      <c r="KV49">
        <v>50</v>
      </c>
      <c r="KW49">
        <v>0</v>
      </c>
      <c r="KX49">
        <v>8</v>
      </c>
      <c r="KY49">
        <v>1003</v>
      </c>
      <c r="KZ49">
        <v>0</v>
      </c>
      <c r="LA49">
        <v>0</v>
      </c>
      <c r="LB49">
        <v>0</v>
      </c>
      <c r="LC49">
        <v>0</v>
      </c>
      <c r="LD49">
        <v>0</v>
      </c>
      <c r="LE49">
        <v>0</v>
      </c>
      <c r="LF49">
        <v>0</v>
      </c>
      <c r="LG49">
        <v>1884</v>
      </c>
      <c r="LH49">
        <v>0</v>
      </c>
      <c r="LI49">
        <v>0</v>
      </c>
      <c r="LJ49">
        <v>0</v>
      </c>
      <c r="LK49">
        <v>0</v>
      </c>
      <c r="LL49">
        <v>0</v>
      </c>
      <c r="LM49">
        <v>0</v>
      </c>
      <c r="LN49">
        <v>0</v>
      </c>
      <c r="LO49">
        <v>0</v>
      </c>
      <c r="LP49">
        <v>0</v>
      </c>
      <c r="LQ49">
        <v>0</v>
      </c>
      <c r="LR49">
        <v>0</v>
      </c>
      <c r="LU49" s="1">
        <f>SUM(KY49:LR49)/SUM(KJ49:KM49)</f>
        <v>0.66003657978966623</v>
      </c>
      <c r="LV49" t="s">
        <v>1533</v>
      </c>
      <c r="LW49">
        <v>0</v>
      </c>
      <c r="LX49">
        <v>49</v>
      </c>
      <c r="LY49">
        <v>0</v>
      </c>
      <c r="LZ49">
        <v>7</v>
      </c>
      <c r="MA49">
        <v>0</v>
      </c>
      <c r="MB49">
        <v>7</v>
      </c>
      <c r="MC49">
        <v>25</v>
      </c>
      <c r="MD49">
        <v>0</v>
      </c>
      <c r="ME49">
        <v>12</v>
      </c>
      <c r="MF49">
        <v>2015</v>
      </c>
      <c r="MG49" t="s">
        <v>309</v>
      </c>
      <c r="MH49">
        <v>2027</v>
      </c>
      <c r="MI49" t="s">
        <v>852</v>
      </c>
      <c r="MJ49">
        <v>2027</v>
      </c>
      <c r="MK49" t="s">
        <v>1541</v>
      </c>
      <c r="ML49" t="s">
        <v>853</v>
      </c>
      <c r="MM49" t="s">
        <v>242</v>
      </c>
      <c r="MP49" t="s">
        <v>507</v>
      </c>
      <c r="MQ49" t="s">
        <v>1495</v>
      </c>
      <c r="MR49" t="s">
        <v>274</v>
      </c>
      <c r="MS49" t="s">
        <v>1495</v>
      </c>
      <c r="MT49" t="s">
        <v>241</v>
      </c>
      <c r="MU49" t="s">
        <v>235</v>
      </c>
      <c r="MV49" t="s">
        <v>235</v>
      </c>
      <c r="MW49" t="s">
        <v>243</v>
      </c>
      <c r="MX49" t="s">
        <v>235</v>
      </c>
      <c r="MY49" t="s">
        <v>235</v>
      </c>
      <c r="MZ49" t="s">
        <v>235</v>
      </c>
      <c r="NA49" t="s">
        <v>242</v>
      </c>
      <c r="NB49" t="s">
        <v>242</v>
      </c>
      <c r="ND49" t="s">
        <v>242</v>
      </c>
      <c r="NF49" t="s">
        <v>235</v>
      </c>
      <c r="NG49" t="s">
        <v>259</v>
      </c>
      <c r="NH49" t="s">
        <v>235</v>
      </c>
      <c r="NI49" t="s">
        <v>235</v>
      </c>
      <c r="NJ49" t="s">
        <v>242</v>
      </c>
      <c r="NM49" t="s">
        <v>235</v>
      </c>
      <c r="NN49" t="s">
        <v>235</v>
      </c>
      <c r="NO49" t="s">
        <v>235</v>
      </c>
      <c r="NP49" t="s">
        <v>235</v>
      </c>
      <c r="NQ49" t="s">
        <v>235</v>
      </c>
      <c r="NS49" t="s">
        <v>242</v>
      </c>
      <c r="NT49" t="s">
        <v>795</v>
      </c>
      <c r="NV49" t="s">
        <v>545</v>
      </c>
      <c r="NX49" t="s">
        <v>854</v>
      </c>
    </row>
    <row r="50" spans="2:388" x14ac:dyDescent="0.3">
      <c r="B50" s="2" t="s">
        <v>811</v>
      </c>
      <c r="C50" t="s">
        <v>812</v>
      </c>
      <c r="D50" t="s">
        <v>351</v>
      </c>
      <c r="E50" t="s">
        <v>234</v>
      </c>
      <c r="F50" t="s">
        <v>265</v>
      </c>
      <c r="G50" t="s">
        <v>235</v>
      </c>
      <c r="H50" t="s">
        <v>334</v>
      </c>
      <c r="J50" t="s">
        <v>335</v>
      </c>
      <c r="K50" t="s">
        <v>1495</v>
      </c>
      <c r="L50" t="s">
        <v>811</v>
      </c>
      <c r="M50" t="s">
        <v>258</v>
      </c>
      <c r="N50" t="s">
        <v>238</v>
      </c>
      <c r="KJ50">
        <v>6203</v>
      </c>
      <c r="KK50">
        <v>608</v>
      </c>
      <c r="KL50">
        <v>0</v>
      </c>
      <c r="KM50">
        <v>0</v>
      </c>
      <c r="KP50">
        <v>100</v>
      </c>
      <c r="KQ50">
        <v>0</v>
      </c>
      <c r="KR50">
        <v>0</v>
      </c>
      <c r="KS50">
        <v>0</v>
      </c>
      <c r="KT50">
        <v>0</v>
      </c>
      <c r="KU50">
        <v>0</v>
      </c>
      <c r="KV50">
        <v>0</v>
      </c>
      <c r="KW50">
        <v>0</v>
      </c>
      <c r="KX50">
        <v>0</v>
      </c>
      <c r="KY50">
        <v>0</v>
      </c>
      <c r="KZ50">
        <v>0</v>
      </c>
      <c r="LA50">
        <v>0</v>
      </c>
      <c r="LB50">
        <v>0</v>
      </c>
      <c r="LC50">
        <v>0</v>
      </c>
      <c r="LD50">
        <v>0</v>
      </c>
      <c r="LE50">
        <v>0</v>
      </c>
      <c r="LF50">
        <v>0</v>
      </c>
      <c r="LG50">
        <v>2110</v>
      </c>
      <c r="LH50">
        <v>335</v>
      </c>
      <c r="LI50">
        <v>0</v>
      </c>
      <c r="LJ50">
        <v>0</v>
      </c>
      <c r="LK50">
        <v>3761</v>
      </c>
      <c r="LL50">
        <v>242</v>
      </c>
      <c r="LM50">
        <v>0</v>
      </c>
      <c r="LN50">
        <v>0</v>
      </c>
      <c r="LO50">
        <v>75</v>
      </c>
      <c r="LP50">
        <v>1</v>
      </c>
      <c r="LQ50">
        <v>0</v>
      </c>
      <c r="LR50">
        <v>0</v>
      </c>
      <c r="LU50" s="1">
        <f>SUM(KY50:LR50)/SUM(KJ50:KM50)</f>
        <v>0.95786228160328879</v>
      </c>
      <c r="LV50" t="s">
        <v>232</v>
      </c>
      <c r="LW50">
        <v>100</v>
      </c>
      <c r="LX50">
        <v>0</v>
      </c>
      <c r="LY50">
        <v>0</v>
      </c>
      <c r="LZ50">
        <v>0</v>
      </c>
      <c r="MA50">
        <v>0</v>
      </c>
      <c r="MB50">
        <v>0</v>
      </c>
      <c r="MC50">
        <v>0</v>
      </c>
      <c r="MD50">
        <v>0</v>
      </c>
      <c r="ME50">
        <v>0</v>
      </c>
      <c r="MF50">
        <v>2012</v>
      </c>
      <c r="MG50" t="s">
        <v>232</v>
      </c>
      <c r="MH50">
        <v>2022</v>
      </c>
      <c r="MI50" t="s">
        <v>813</v>
      </c>
      <c r="MJ50">
        <v>2022</v>
      </c>
      <c r="MK50" t="s">
        <v>814</v>
      </c>
      <c r="ML50" t="s">
        <v>232</v>
      </c>
      <c r="MM50" t="s">
        <v>242</v>
      </c>
      <c r="MP50" t="s">
        <v>613</v>
      </c>
      <c r="MQ50" t="s">
        <v>1495</v>
      </c>
      <c r="MR50" t="s">
        <v>250</v>
      </c>
      <c r="MS50" t="s">
        <v>815</v>
      </c>
      <c r="MT50" t="s">
        <v>241</v>
      </c>
      <c r="MU50" t="s">
        <v>235</v>
      </c>
      <c r="MV50" t="s">
        <v>235</v>
      </c>
      <c r="MW50" t="s">
        <v>243</v>
      </c>
      <c r="MX50" t="s">
        <v>235</v>
      </c>
      <c r="MY50" t="s">
        <v>235</v>
      </c>
      <c r="MZ50" t="s">
        <v>235</v>
      </c>
      <c r="NA50" t="s">
        <v>235</v>
      </c>
      <c r="NB50" t="s">
        <v>235</v>
      </c>
      <c r="NC50" t="s">
        <v>235</v>
      </c>
      <c r="ND50" t="s">
        <v>242</v>
      </c>
      <c r="NF50" t="s">
        <v>235</v>
      </c>
      <c r="NG50" t="s">
        <v>259</v>
      </c>
      <c r="NH50" t="s">
        <v>235</v>
      </c>
      <c r="NI50" t="s">
        <v>235</v>
      </c>
      <c r="NJ50" t="s">
        <v>235</v>
      </c>
      <c r="NK50" t="s">
        <v>235</v>
      </c>
      <c r="NM50" t="s">
        <v>235</v>
      </c>
      <c r="NN50" t="s">
        <v>235</v>
      </c>
      <c r="NO50" t="s">
        <v>235</v>
      </c>
      <c r="NP50" t="s">
        <v>235</v>
      </c>
      <c r="NQ50" t="s">
        <v>235</v>
      </c>
      <c r="NS50" t="s">
        <v>242</v>
      </c>
      <c r="NT50" t="s">
        <v>296</v>
      </c>
      <c r="NV50" t="s">
        <v>244</v>
      </c>
      <c r="NX50" t="s">
        <v>816</v>
      </c>
    </row>
    <row r="51" spans="2:388" x14ac:dyDescent="0.3">
      <c r="B51" s="2" t="s">
        <v>1415</v>
      </c>
      <c r="C51" t="s">
        <v>1416</v>
      </c>
      <c r="D51" t="s">
        <v>351</v>
      </c>
      <c r="E51" t="s">
        <v>234</v>
      </c>
      <c r="F51" t="s">
        <v>298</v>
      </c>
      <c r="G51" t="s">
        <v>235</v>
      </c>
      <c r="H51" t="s">
        <v>717</v>
      </c>
      <c r="J51" t="s">
        <v>335</v>
      </c>
      <c r="K51" t="s">
        <v>1495</v>
      </c>
      <c r="L51" t="s">
        <v>1520</v>
      </c>
      <c r="M51" t="s">
        <v>444</v>
      </c>
      <c r="N51" t="s">
        <v>238</v>
      </c>
      <c r="KJ51">
        <v>17896.61</v>
      </c>
      <c r="KK51">
        <v>3350.54</v>
      </c>
      <c r="KL51">
        <v>0</v>
      </c>
      <c r="KM51">
        <v>6687.09</v>
      </c>
      <c r="KN51">
        <v>80</v>
      </c>
      <c r="KO51">
        <v>20</v>
      </c>
      <c r="KP51">
        <v>6</v>
      </c>
      <c r="KQ51">
        <v>78</v>
      </c>
      <c r="KR51">
        <v>0</v>
      </c>
      <c r="KS51">
        <v>0</v>
      </c>
      <c r="KT51">
        <v>2</v>
      </c>
      <c r="KU51">
        <v>0</v>
      </c>
      <c r="KV51">
        <v>3</v>
      </c>
      <c r="KW51">
        <v>0</v>
      </c>
      <c r="KX51">
        <v>11</v>
      </c>
      <c r="KY51">
        <v>205.7</v>
      </c>
      <c r="KZ51">
        <v>1.33</v>
      </c>
      <c r="LA51">
        <v>0</v>
      </c>
      <c r="LB51">
        <v>2.58</v>
      </c>
      <c r="LC51">
        <v>0</v>
      </c>
      <c r="LD51">
        <v>0</v>
      </c>
      <c r="LE51">
        <v>0</v>
      </c>
      <c r="LF51">
        <v>13.47</v>
      </c>
      <c r="LG51">
        <v>15968.08</v>
      </c>
      <c r="LH51">
        <v>3176.36</v>
      </c>
      <c r="LI51">
        <v>0</v>
      </c>
      <c r="LJ51">
        <v>6116.63</v>
      </c>
      <c r="LK51">
        <v>1424.39</v>
      </c>
      <c r="LL51">
        <v>163.33000000000001</v>
      </c>
      <c r="LM51">
        <v>0</v>
      </c>
      <c r="LN51">
        <v>332.89</v>
      </c>
      <c r="LO51">
        <v>298.44</v>
      </c>
      <c r="LP51">
        <v>9.52</v>
      </c>
      <c r="LQ51">
        <v>0</v>
      </c>
      <c r="LR51">
        <v>221.52</v>
      </c>
      <c r="LS51">
        <v>80</v>
      </c>
      <c r="LT51">
        <v>20</v>
      </c>
      <c r="LU51" s="1">
        <f>SUM(KY51:LR51)/SUM(KJ51:KM51)</f>
        <v>1</v>
      </c>
      <c r="LV51" t="s">
        <v>1417</v>
      </c>
      <c r="LW51">
        <v>6</v>
      </c>
      <c r="LX51">
        <v>78</v>
      </c>
      <c r="LY51">
        <v>0</v>
      </c>
      <c r="LZ51">
        <v>0</v>
      </c>
      <c r="MA51">
        <v>2</v>
      </c>
      <c r="MB51">
        <v>0</v>
      </c>
      <c r="MC51">
        <v>3</v>
      </c>
      <c r="MD51">
        <v>0</v>
      </c>
      <c r="ME51">
        <v>11</v>
      </c>
      <c r="MF51">
        <v>2016</v>
      </c>
      <c r="MG51" t="s">
        <v>1418</v>
      </c>
      <c r="MH51">
        <v>2021</v>
      </c>
      <c r="MI51" t="s">
        <v>1419</v>
      </c>
      <c r="MJ51">
        <v>2021</v>
      </c>
      <c r="MK51" t="s">
        <v>1420</v>
      </c>
      <c r="ML51" t="s">
        <v>1421</v>
      </c>
      <c r="MM51" t="s">
        <v>242</v>
      </c>
      <c r="MP51" t="s">
        <v>511</v>
      </c>
      <c r="MQ51" t="s">
        <v>1495</v>
      </c>
      <c r="MR51" t="s">
        <v>274</v>
      </c>
      <c r="MS51" t="s">
        <v>1495</v>
      </c>
      <c r="MT51" t="s">
        <v>241</v>
      </c>
      <c r="MU51" t="s">
        <v>235</v>
      </c>
      <c r="MV51" t="s">
        <v>235</v>
      </c>
      <c r="MW51" t="s">
        <v>243</v>
      </c>
      <c r="MX51" t="s">
        <v>235</v>
      </c>
      <c r="MY51" t="s">
        <v>235</v>
      </c>
      <c r="MZ51" t="s">
        <v>235</v>
      </c>
      <c r="NA51" t="s">
        <v>235</v>
      </c>
      <c r="NB51" t="s">
        <v>235</v>
      </c>
      <c r="NC51" t="s">
        <v>235</v>
      </c>
      <c r="ND51" t="s">
        <v>235</v>
      </c>
      <c r="NE51" t="s">
        <v>235</v>
      </c>
      <c r="NF51" t="s">
        <v>235</v>
      </c>
      <c r="NG51" t="s">
        <v>259</v>
      </c>
      <c r="NH51" t="s">
        <v>235</v>
      </c>
      <c r="NI51" t="s">
        <v>235</v>
      </c>
      <c r="NJ51" t="s">
        <v>235</v>
      </c>
      <c r="NK51" t="s">
        <v>235</v>
      </c>
      <c r="NM51" t="s">
        <v>235</v>
      </c>
      <c r="NN51" t="s">
        <v>235</v>
      </c>
      <c r="NO51" t="s">
        <v>235</v>
      </c>
      <c r="NP51" t="s">
        <v>235</v>
      </c>
      <c r="NQ51" t="s">
        <v>235</v>
      </c>
      <c r="NS51" t="s">
        <v>235</v>
      </c>
      <c r="NT51" t="s">
        <v>1422</v>
      </c>
      <c r="NV51" t="s">
        <v>550</v>
      </c>
      <c r="NX51" t="s">
        <v>1423</v>
      </c>
    </row>
    <row r="52" spans="2:388" x14ac:dyDescent="0.3">
      <c r="B52" s="2" t="s">
        <v>1424</v>
      </c>
      <c r="C52" t="s">
        <v>1425</v>
      </c>
      <c r="D52" t="s">
        <v>351</v>
      </c>
      <c r="E52" t="s">
        <v>234</v>
      </c>
      <c r="F52" t="s">
        <v>298</v>
      </c>
      <c r="G52" t="s">
        <v>235</v>
      </c>
      <c r="H52" t="s">
        <v>334</v>
      </c>
      <c r="J52" t="s">
        <v>335</v>
      </c>
      <c r="K52" t="s">
        <v>1495</v>
      </c>
      <c r="L52" t="s">
        <v>1424</v>
      </c>
      <c r="M52" t="s">
        <v>295</v>
      </c>
      <c r="N52" t="s">
        <v>238</v>
      </c>
      <c r="KJ52">
        <v>4596.3500000000004</v>
      </c>
      <c r="KK52">
        <v>578.76</v>
      </c>
      <c r="KL52">
        <v>0</v>
      </c>
      <c r="KM52">
        <v>2366.52</v>
      </c>
      <c r="KN52">
        <v>63</v>
      </c>
      <c r="KO52">
        <v>37</v>
      </c>
      <c r="KP52">
        <v>0</v>
      </c>
      <c r="KQ52">
        <v>100</v>
      </c>
      <c r="KR52">
        <v>0</v>
      </c>
      <c r="KS52">
        <v>0</v>
      </c>
      <c r="KT52">
        <v>0</v>
      </c>
      <c r="KU52">
        <v>0</v>
      </c>
      <c r="KV52">
        <v>0</v>
      </c>
      <c r="KW52">
        <v>0</v>
      </c>
      <c r="KX52">
        <v>0</v>
      </c>
      <c r="KY52">
        <v>1298.18</v>
      </c>
      <c r="KZ52">
        <v>3.82</v>
      </c>
      <c r="LA52">
        <v>0</v>
      </c>
      <c r="LB52">
        <v>81.78</v>
      </c>
      <c r="LC52">
        <v>0</v>
      </c>
      <c r="LD52">
        <v>0</v>
      </c>
      <c r="LE52">
        <v>0</v>
      </c>
      <c r="LF52">
        <v>0</v>
      </c>
      <c r="LG52">
        <v>3272.1</v>
      </c>
      <c r="LH52">
        <v>574.44000000000005</v>
      </c>
      <c r="LI52">
        <v>0</v>
      </c>
      <c r="LJ52">
        <v>1583.42</v>
      </c>
      <c r="LK52">
        <v>19.93</v>
      </c>
      <c r="LL52">
        <v>0.5</v>
      </c>
      <c r="LM52">
        <v>0</v>
      </c>
      <c r="LN52">
        <v>0</v>
      </c>
      <c r="LO52">
        <v>6.25</v>
      </c>
      <c r="LP52">
        <v>0</v>
      </c>
      <c r="LQ52">
        <v>0</v>
      </c>
      <c r="LR52">
        <v>701.21</v>
      </c>
      <c r="LS52">
        <v>63</v>
      </c>
      <c r="LT52">
        <v>37</v>
      </c>
      <c r="LU52" s="1">
        <f>SUM(KY52:LR52)/SUM(KJ52:KM52)</f>
        <v>0.99999999999999989</v>
      </c>
      <c r="LV52" t="s">
        <v>1495</v>
      </c>
      <c r="LW52">
        <v>0</v>
      </c>
      <c r="LX52">
        <v>100</v>
      </c>
      <c r="LY52">
        <v>0</v>
      </c>
      <c r="LZ52">
        <v>0</v>
      </c>
      <c r="MA52">
        <v>0</v>
      </c>
      <c r="MB52">
        <v>0</v>
      </c>
      <c r="MC52">
        <v>0</v>
      </c>
      <c r="MD52">
        <v>0</v>
      </c>
      <c r="ME52">
        <v>0</v>
      </c>
      <c r="MF52">
        <v>2015</v>
      </c>
      <c r="MG52" t="s">
        <v>1495</v>
      </c>
      <c r="MH52">
        <v>2017</v>
      </c>
      <c r="MI52" t="s">
        <v>1495</v>
      </c>
      <c r="MJ52">
        <v>2023</v>
      </c>
      <c r="MK52" t="s">
        <v>1495</v>
      </c>
      <c r="ML52" t="s">
        <v>1495</v>
      </c>
      <c r="MM52" t="s">
        <v>242</v>
      </c>
      <c r="MP52" t="s">
        <v>1426</v>
      </c>
      <c r="MQ52" t="s">
        <v>1495</v>
      </c>
      <c r="MR52" t="s">
        <v>461</v>
      </c>
      <c r="MS52" t="s">
        <v>1427</v>
      </c>
      <c r="MT52" t="s">
        <v>241</v>
      </c>
      <c r="MU52" t="s">
        <v>235</v>
      </c>
      <c r="MV52" t="s">
        <v>235</v>
      </c>
      <c r="MW52" t="s">
        <v>243</v>
      </c>
      <c r="MX52" t="s">
        <v>235</v>
      </c>
      <c r="MY52" t="s">
        <v>235</v>
      </c>
      <c r="MZ52" t="s">
        <v>235</v>
      </c>
      <c r="NA52" t="s">
        <v>235</v>
      </c>
      <c r="NB52" t="s">
        <v>235</v>
      </c>
      <c r="NC52" t="s">
        <v>242</v>
      </c>
      <c r="ND52" t="s">
        <v>235</v>
      </c>
      <c r="NE52" t="s">
        <v>242</v>
      </c>
      <c r="NF52" t="s">
        <v>235</v>
      </c>
      <c r="NG52" t="s">
        <v>259</v>
      </c>
      <c r="NH52" t="s">
        <v>235</v>
      </c>
      <c r="NI52" t="s">
        <v>235</v>
      </c>
      <c r="NJ52" t="s">
        <v>235</v>
      </c>
      <c r="NK52" t="s">
        <v>235</v>
      </c>
      <c r="NM52" t="s">
        <v>235</v>
      </c>
      <c r="NN52" t="s">
        <v>235</v>
      </c>
      <c r="NO52" t="s">
        <v>235</v>
      </c>
      <c r="NP52" t="s">
        <v>235</v>
      </c>
      <c r="NQ52" t="s">
        <v>235</v>
      </c>
      <c r="NS52" t="s">
        <v>235</v>
      </c>
      <c r="NT52" t="s">
        <v>1428</v>
      </c>
      <c r="NV52" t="s">
        <v>538</v>
      </c>
    </row>
    <row r="53" spans="2:388" x14ac:dyDescent="0.3">
      <c r="B53" s="2" t="s">
        <v>1124</v>
      </c>
      <c r="C53" t="s">
        <v>1125</v>
      </c>
      <c r="D53" t="s">
        <v>351</v>
      </c>
      <c r="E53" t="s">
        <v>234</v>
      </c>
      <c r="F53" t="s">
        <v>298</v>
      </c>
      <c r="G53" t="s">
        <v>235</v>
      </c>
      <c r="H53" t="s">
        <v>717</v>
      </c>
      <c r="J53" t="s">
        <v>718</v>
      </c>
      <c r="K53" t="s">
        <v>1495</v>
      </c>
      <c r="L53" t="s">
        <v>1126</v>
      </c>
      <c r="M53" t="s">
        <v>394</v>
      </c>
      <c r="N53" t="s">
        <v>238</v>
      </c>
      <c r="KJ53">
        <v>6223.01</v>
      </c>
      <c r="KK53">
        <v>1529.15</v>
      </c>
      <c r="KL53">
        <v>0</v>
      </c>
      <c r="KM53">
        <v>585.88</v>
      </c>
      <c r="KN53">
        <v>80</v>
      </c>
      <c r="KO53">
        <v>20</v>
      </c>
      <c r="KP53">
        <v>2</v>
      </c>
      <c r="KQ53">
        <v>46</v>
      </c>
      <c r="KR53">
        <v>0</v>
      </c>
      <c r="KS53">
        <v>0</v>
      </c>
      <c r="KT53">
        <v>1</v>
      </c>
      <c r="KU53">
        <v>0</v>
      </c>
      <c r="KV53">
        <v>0</v>
      </c>
      <c r="KW53">
        <v>0</v>
      </c>
      <c r="KX53">
        <v>51</v>
      </c>
      <c r="KY53">
        <v>0</v>
      </c>
      <c r="KZ53">
        <v>0</v>
      </c>
      <c r="LA53">
        <v>0</v>
      </c>
      <c r="LB53">
        <v>0</v>
      </c>
      <c r="LC53">
        <v>0</v>
      </c>
      <c r="LD53">
        <v>0</v>
      </c>
      <c r="LE53">
        <v>0</v>
      </c>
      <c r="LF53">
        <v>0</v>
      </c>
      <c r="LG53">
        <v>5054.2700000000004</v>
      </c>
      <c r="LH53">
        <v>854.27</v>
      </c>
      <c r="LI53">
        <v>0</v>
      </c>
      <c r="LJ53">
        <v>35.28</v>
      </c>
      <c r="LK53">
        <v>286.36</v>
      </c>
      <c r="LL53">
        <v>428.2</v>
      </c>
      <c r="LM53">
        <v>0</v>
      </c>
      <c r="LN53">
        <v>39.21</v>
      </c>
      <c r="LO53">
        <v>4.92</v>
      </c>
      <c r="LP53">
        <v>0.54</v>
      </c>
      <c r="LQ53">
        <v>0</v>
      </c>
      <c r="LR53">
        <v>0</v>
      </c>
      <c r="LS53">
        <v>80</v>
      </c>
      <c r="LT53">
        <v>20</v>
      </c>
      <c r="LU53" s="1">
        <f>SUM(KY53:LR53)/SUM(KJ53:KM53)</f>
        <v>0.80391195053034059</v>
      </c>
      <c r="LV53" t="s">
        <v>1127</v>
      </c>
      <c r="LW53">
        <v>2</v>
      </c>
      <c r="LX53">
        <v>47</v>
      </c>
      <c r="LY53">
        <v>0</v>
      </c>
      <c r="LZ53">
        <v>0</v>
      </c>
      <c r="MA53">
        <v>0</v>
      </c>
      <c r="MB53">
        <v>0</v>
      </c>
      <c r="MC53">
        <v>0</v>
      </c>
      <c r="MD53">
        <v>0</v>
      </c>
      <c r="ME53">
        <v>51</v>
      </c>
      <c r="MF53">
        <v>2014</v>
      </c>
      <c r="MG53" t="s">
        <v>1128</v>
      </c>
      <c r="MH53">
        <v>2015</v>
      </c>
      <c r="MI53" t="s">
        <v>1129</v>
      </c>
      <c r="MJ53">
        <v>2020</v>
      </c>
      <c r="MK53" t="s">
        <v>1130</v>
      </c>
      <c r="ML53" t="s">
        <v>1131</v>
      </c>
      <c r="MM53" t="s">
        <v>242</v>
      </c>
      <c r="MP53" t="s">
        <v>250</v>
      </c>
      <c r="MQ53" t="s">
        <v>1132</v>
      </c>
      <c r="MR53" t="s">
        <v>301</v>
      </c>
      <c r="MS53" t="s">
        <v>1133</v>
      </c>
      <c r="MT53" t="s">
        <v>241</v>
      </c>
      <c r="MU53" t="s">
        <v>235</v>
      </c>
      <c r="MV53" t="s">
        <v>235</v>
      </c>
      <c r="MW53" t="s">
        <v>243</v>
      </c>
      <c r="MX53" t="s">
        <v>235</v>
      </c>
      <c r="MY53" t="s">
        <v>235</v>
      </c>
      <c r="MZ53" t="s">
        <v>242</v>
      </c>
      <c r="NB53" t="s">
        <v>242</v>
      </c>
      <c r="ND53" t="s">
        <v>242</v>
      </c>
      <c r="NF53" t="s">
        <v>235</v>
      </c>
      <c r="NG53" t="s">
        <v>259</v>
      </c>
      <c r="NH53" t="s">
        <v>235</v>
      </c>
      <c r="NI53" t="s">
        <v>235</v>
      </c>
      <c r="NJ53" t="s">
        <v>235</v>
      </c>
      <c r="NK53" t="s">
        <v>235</v>
      </c>
      <c r="NM53" t="s">
        <v>235</v>
      </c>
      <c r="NN53" t="s">
        <v>235</v>
      </c>
      <c r="NO53" t="s">
        <v>235</v>
      </c>
      <c r="NP53" t="s">
        <v>235</v>
      </c>
      <c r="NQ53" t="s">
        <v>235</v>
      </c>
      <c r="NS53" t="s">
        <v>242</v>
      </c>
      <c r="NT53" t="s">
        <v>1134</v>
      </c>
      <c r="NU53" t="s">
        <v>1135</v>
      </c>
      <c r="NV53" t="s">
        <v>319</v>
      </c>
      <c r="NW53" t="s">
        <v>1136</v>
      </c>
      <c r="NX53" t="s">
        <v>1137</v>
      </c>
    </row>
    <row r="54" spans="2:388" x14ac:dyDescent="0.3">
      <c r="B54" s="2" t="s">
        <v>1228</v>
      </c>
      <c r="C54" t="s">
        <v>1229</v>
      </c>
      <c r="D54" t="s">
        <v>351</v>
      </c>
      <c r="E54" t="s">
        <v>234</v>
      </c>
      <c r="F54" t="s">
        <v>298</v>
      </c>
      <c r="G54" t="s">
        <v>235</v>
      </c>
      <c r="H54" t="s">
        <v>334</v>
      </c>
      <c r="J54" t="s">
        <v>335</v>
      </c>
      <c r="K54" t="s">
        <v>1495</v>
      </c>
      <c r="L54" t="s">
        <v>1230</v>
      </c>
      <c r="M54" t="s">
        <v>295</v>
      </c>
      <c r="N54" t="s">
        <v>238</v>
      </c>
      <c r="KJ54">
        <v>0</v>
      </c>
      <c r="KK54">
        <v>0</v>
      </c>
      <c r="KL54">
        <v>0</v>
      </c>
      <c r="KM54">
        <v>0</v>
      </c>
      <c r="KY54">
        <v>0</v>
      </c>
      <c r="KZ54">
        <v>0</v>
      </c>
      <c r="LA54">
        <v>0</v>
      </c>
      <c r="LB54">
        <v>0</v>
      </c>
      <c r="LC54">
        <v>0</v>
      </c>
      <c r="LD54">
        <v>0</v>
      </c>
      <c r="LE54">
        <v>0</v>
      </c>
      <c r="LF54">
        <v>0</v>
      </c>
      <c r="LG54">
        <v>0</v>
      </c>
      <c r="LH54">
        <v>0</v>
      </c>
      <c r="LI54">
        <v>0</v>
      </c>
      <c r="LJ54">
        <v>0</v>
      </c>
      <c r="LK54">
        <v>0</v>
      </c>
      <c r="LL54">
        <v>0</v>
      </c>
      <c r="LM54">
        <v>0</v>
      </c>
      <c r="LN54">
        <v>0</v>
      </c>
      <c r="LO54">
        <v>0</v>
      </c>
      <c r="LP54">
        <v>0</v>
      </c>
      <c r="LQ54">
        <v>0</v>
      </c>
      <c r="LR54">
        <v>0</v>
      </c>
      <c r="LU54" s="1" t="e">
        <f>SUM(KY54:LR54)/SUM(KJ54:KM54)</f>
        <v>#DIV/0!</v>
      </c>
      <c r="LV54" t="s">
        <v>1231</v>
      </c>
      <c r="MF54">
        <v>2017</v>
      </c>
      <c r="MG54" t="s">
        <v>679</v>
      </c>
      <c r="MH54">
        <v>2020</v>
      </c>
      <c r="MI54" t="s">
        <v>1232</v>
      </c>
      <c r="MJ54">
        <v>2020</v>
      </c>
      <c r="MK54" t="s">
        <v>1233</v>
      </c>
      <c r="ML54" t="s">
        <v>465</v>
      </c>
      <c r="MM54" t="s">
        <v>235</v>
      </c>
      <c r="MN54" t="s">
        <v>506</v>
      </c>
      <c r="MO54">
        <v>2017</v>
      </c>
      <c r="MQ54" t="s">
        <v>1495</v>
      </c>
      <c r="MR54" t="s">
        <v>250</v>
      </c>
      <c r="MS54" t="s">
        <v>1234</v>
      </c>
      <c r="MT54" t="s">
        <v>241</v>
      </c>
      <c r="MU54" t="s">
        <v>235</v>
      </c>
      <c r="MV54" t="s">
        <v>235</v>
      </c>
      <c r="MW54" t="s">
        <v>243</v>
      </c>
      <c r="MX54" t="s">
        <v>235</v>
      </c>
      <c r="MY54" t="s">
        <v>235</v>
      </c>
      <c r="MZ54" t="s">
        <v>235</v>
      </c>
      <c r="NA54" t="s">
        <v>235</v>
      </c>
      <c r="NB54" t="s">
        <v>242</v>
      </c>
      <c r="ND54" t="s">
        <v>242</v>
      </c>
      <c r="NF54" t="s">
        <v>235</v>
      </c>
      <c r="NG54" t="s">
        <v>259</v>
      </c>
      <c r="NH54" t="s">
        <v>235</v>
      </c>
      <c r="NI54" t="s">
        <v>235</v>
      </c>
      <c r="NJ54" t="s">
        <v>235</v>
      </c>
      <c r="NK54" t="s">
        <v>235</v>
      </c>
      <c r="NM54" t="s">
        <v>235</v>
      </c>
      <c r="NN54" t="s">
        <v>235</v>
      </c>
      <c r="NO54" t="s">
        <v>235</v>
      </c>
      <c r="NP54" t="s">
        <v>242</v>
      </c>
      <c r="NQ54" t="s">
        <v>235</v>
      </c>
      <c r="NS54" t="s">
        <v>242</v>
      </c>
      <c r="NT54" t="s">
        <v>260</v>
      </c>
      <c r="NV54" t="s">
        <v>357</v>
      </c>
      <c r="NX54" t="s">
        <v>1235</v>
      </c>
    </row>
    <row r="55" spans="2:388" x14ac:dyDescent="0.3">
      <c r="B55" s="2" t="s">
        <v>570</v>
      </c>
      <c r="C55" t="s">
        <v>571</v>
      </c>
      <c r="D55" t="s">
        <v>351</v>
      </c>
      <c r="E55" t="s">
        <v>234</v>
      </c>
      <c r="F55" t="s">
        <v>283</v>
      </c>
      <c r="G55" t="s">
        <v>235</v>
      </c>
      <c r="H55" t="s">
        <v>334</v>
      </c>
      <c r="J55" t="s">
        <v>335</v>
      </c>
      <c r="K55" t="s">
        <v>1495</v>
      </c>
      <c r="L55" t="s">
        <v>570</v>
      </c>
      <c r="M55" t="s">
        <v>258</v>
      </c>
      <c r="N55" t="s">
        <v>238</v>
      </c>
      <c r="KJ55">
        <v>1042.3499999999999</v>
      </c>
      <c r="KK55">
        <v>20.03</v>
      </c>
      <c r="KL55">
        <v>0</v>
      </c>
      <c r="KM55">
        <v>5662.83</v>
      </c>
      <c r="KN55">
        <v>80</v>
      </c>
      <c r="KO55">
        <v>20</v>
      </c>
      <c r="KP55">
        <v>100</v>
      </c>
      <c r="KQ55">
        <v>0</v>
      </c>
      <c r="KR55">
        <v>0</v>
      </c>
      <c r="KS55">
        <v>0</v>
      </c>
      <c r="KT55">
        <v>0</v>
      </c>
      <c r="KU55">
        <v>0</v>
      </c>
      <c r="KV55">
        <v>0</v>
      </c>
      <c r="KW55">
        <v>0</v>
      </c>
      <c r="KX55">
        <v>0</v>
      </c>
      <c r="KY55">
        <v>0</v>
      </c>
      <c r="KZ55">
        <v>0</v>
      </c>
      <c r="LA55">
        <v>0</v>
      </c>
      <c r="LB55">
        <v>0</v>
      </c>
      <c r="LC55">
        <v>31</v>
      </c>
      <c r="LD55">
        <v>1</v>
      </c>
      <c r="LE55">
        <v>0</v>
      </c>
      <c r="LF55">
        <v>41.48</v>
      </c>
      <c r="LG55">
        <v>0</v>
      </c>
      <c r="LH55">
        <v>0</v>
      </c>
      <c r="LI55">
        <v>0</v>
      </c>
      <c r="LJ55">
        <v>5546.65</v>
      </c>
      <c r="LK55">
        <v>958.08</v>
      </c>
      <c r="LL55">
        <v>19.03</v>
      </c>
      <c r="LM55">
        <v>0</v>
      </c>
      <c r="LN55">
        <v>74.099999999999994</v>
      </c>
      <c r="LO55">
        <v>53.27</v>
      </c>
      <c r="LP55">
        <v>0</v>
      </c>
      <c r="LQ55">
        <v>0</v>
      </c>
      <c r="LR55">
        <v>0.6</v>
      </c>
      <c r="LS55">
        <v>80</v>
      </c>
      <c r="LT55">
        <v>20</v>
      </c>
      <c r="LU55" s="1">
        <f>SUM(KY55:LR55)/SUM(KJ55:KM55)</f>
        <v>1</v>
      </c>
      <c r="LV55" t="s">
        <v>572</v>
      </c>
      <c r="LW55">
        <v>100</v>
      </c>
      <c r="LX55">
        <v>0</v>
      </c>
      <c r="LY55">
        <v>0</v>
      </c>
      <c r="LZ55">
        <v>0</v>
      </c>
      <c r="MA55">
        <v>0</v>
      </c>
      <c r="MB55">
        <v>0</v>
      </c>
      <c r="MC55">
        <v>0</v>
      </c>
      <c r="MD55">
        <v>0</v>
      </c>
      <c r="ME55">
        <v>0</v>
      </c>
      <c r="MF55">
        <v>2016</v>
      </c>
      <c r="MG55" t="s">
        <v>573</v>
      </c>
      <c r="MH55">
        <v>2018</v>
      </c>
      <c r="MI55" t="s">
        <v>574</v>
      </c>
      <c r="MJ55">
        <v>2023</v>
      </c>
      <c r="MK55" t="s">
        <v>575</v>
      </c>
      <c r="ML55" t="s">
        <v>576</v>
      </c>
      <c r="MM55" t="s">
        <v>242</v>
      </c>
      <c r="MP55" t="s">
        <v>577</v>
      </c>
      <c r="MQ55" t="s">
        <v>1495</v>
      </c>
      <c r="MR55" t="s">
        <v>578</v>
      </c>
      <c r="MS55" t="s">
        <v>1495</v>
      </c>
      <c r="MT55" t="s">
        <v>241</v>
      </c>
      <c r="MU55" t="s">
        <v>235</v>
      </c>
      <c r="MV55" t="s">
        <v>235</v>
      </c>
      <c r="MW55" t="s">
        <v>243</v>
      </c>
      <c r="MX55" t="s">
        <v>235</v>
      </c>
      <c r="MY55" t="s">
        <v>235</v>
      </c>
      <c r="MZ55" t="s">
        <v>235</v>
      </c>
      <c r="NA55" t="s">
        <v>235</v>
      </c>
      <c r="NB55" t="s">
        <v>242</v>
      </c>
      <c r="ND55" t="s">
        <v>235</v>
      </c>
      <c r="NE55" t="s">
        <v>242</v>
      </c>
      <c r="NF55" t="s">
        <v>235</v>
      </c>
      <c r="NG55" t="s">
        <v>259</v>
      </c>
      <c r="NH55" t="s">
        <v>235</v>
      </c>
      <c r="NI55" t="s">
        <v>235</v>
      </c>
      <c r="NJ55" t="s">
        <v>235</v>
      </c>
      <c r="NK55" t="s">
        <v>235</v>
      </c>
      <c r="NM55" t="s">
        <v>242</v>
      </c>
      <c r="NO55" t="s">
        <v>235</v>
      </c>
      <c r="NP55" t="s">
        <v>235</v>
      </c>
      <c r="NQ55" t="s">
        <v>242</v>
      </c>
      <c r="NS55" t="s">
        <v>242</v>
      </c>
      <c r="NT55" t="s">
        <v>332</v>
      </c>
      <c r="NV55" t="s">
        <v>318</v>
      </c>
      <c r="NW55" t="s">
        <v>579</v>
      </c>
      <c r="NX55" t="s">
        <v>580</v>
      </c>
    </row>
    <row r="56" spans="2:388" x14ac:dyDescent="0.3">
      <c r="B56" s="2" t="s">
        <v>1477</v>
      </c>
      <c r="C56" t="s">
        <v>1478</v>
      </c>
      <c r="D56" t="s">
        <v>351</v>
      </c>
      <c r="E56" t="s">
        <v>234</v>
      </c>
      <c r="F56" t="s">
        <v>294</v>
      </c>
      <c r="G56" t="s">
        <v>235</v>
      </c>
      <c r="H56" t="s">
        <v>599</v>
      </c>
      <c r="J56" t="s">
        <v>512</v>
      </c>
      <c r="K56" t="s">
        <v>1495</v>
      </c>
      <c r="L56" t="s">
        <v>1521</v>
      </c>
      <c r="M56" t="s">
        <v>316</v>
      </c>
      <c r="N56" t="s">
        <v>238</v>
      </c>
      <c r="KJ56">
        <v>64242</v>
      </c>
      <c r="KK56">
        <v>0</v>
      </c>
      <c r="KL56">
        <v>0</v>
      </c>
      <c r="KM56">
        <v>0</v>
      </c>
      <c r="KP56">
        <v>20</v>
      </c>
      <c r="KQ56">
        <v>37</v>
      </c>
      <c r="KR56">
        <v>1</v>
      </c>
      <c r="KS56">
        <v>2</v>
      </c>
      <c r="KT56">
        <v>19</v>
      </c>
      <c r="KU56">
        <v>6</v>
      </c>
      <c r="KV56">
        <v>2</v>
      </c>
      <c r="KW56">
        <v>1</v>
      </c>
      <c r="KX56">
        <v>12</v>
      </c>
      <c r="KY56">
        <v>0</v>
      </c>
      <c r="KZ56">
        <v>0</v>
      </c>
      <c r="LA56">
        <v>0</v>
      </c>
      <c r="LB56">
        <v>0</v>
      </c>
      <c r="LC56">
        <v>0</v>
      </c>
      <c r="LD56">
        <v>0</v>
      </c>
      <c r="LE56">
        <v>0</v>
      </c>
      <c r="LF56">
        <v>0</v>
      </c>
      <c r="LG56">
        <v>51335</v>
      </c>
      <c r="LH56">
        <v>0</v>
      </c>
      <c r="LI56">
        <v>0</v>
      </c>
      <c r="LJ56">
        <v>0</v>
      </c>
      <c r="LK56">
        <v>8565</v>
      </c>
      <c r="LL56">
        <v>0</v>
      </c>
      <c r="LM56">
        <v>0</v>
      </c>
      <c r="LN56">
        <v>0</v>
      </c>
      <c r="LO56">
        <v>53</v>
      </c>
      <c r="LP56">
        <v>0</v>
      </c>
      <c r="LQ56">
        <v>0</v>
      </c>
      <c r="LR56">
        <v>0</v>
      </c>
      <c r="LU56" s="1">
        <f>SUM(KY56:LR56)/SUM(KJ56:KM56)</f>
        <v>0.93323682326204038</v>
      </c>
      <c r="LV56" t="s">
        <v>1479</v>
      </c>
      <c r="LW56">
        <v>20</v>
      </c>
      <c r="LX56">
        <v>37</v>
      </c>
      <c r="LY56">
        <v>1</v>
      </c>
      <c r="LZ56">
        <v>2</v>
      </c>
      <c r="MA56">
        <v>19</v>
      </c>
      <c r="MB56">
        <v>6</v>
      </c>
      <c r="MC56">
        <v>2</v>
      </c>
      <c r="MD56">
        <v>1</v>
      </c>
      <c r="ME56">
        <v>12</v>
      </c>
      <c r="MF56">
        <v>2015</v>
      </c>
      <c r="MG56" t="s">
        <v>239</v>
      </c>
      <c r="MH56">
        <v>2022</v>
      </c>
      <c r="MI56" t="s">
        <v>1480</v>
      </c>
      <c r="MJ56">
        <v>2023</v>
      </c>
      <c r="MK56" t="s">
        <v>239</v>
      </c>
      <c r="ML56" t="s">
        <v>1481</v>
      </c>
      <c r="MM56" t="s">
        <v>242</v>
      </c>
      <c r="MP56" t="s">
        <v>250</v>
      </c>
      <c r="MQ56" t="s">
        <v>1544</v>
      </c>
      <c r="MR56" t="s">
        <v>301</v>
      </c>
      <c r="MS56" t="s">
        <v>1482</v>
      </c>
      <c r="MT56" t="s">
        <v>241</v>
      </c>
      <c r="MU56" t="s">
        <v>235</v>
      </c>
      <c r="MV56" t="s">
        <v>235</v>
      </c>
      <c r="MW56" t="s">
        <v>243</v>
      </c>
      <c r="MX56" t="s">
        <v>235</v>
      </c>
      <c r="MY56" t="s">
        <v>235</v>
      </c>
      <c r="MZ56" t="s">
        <v>235</v>
      </c>
      <c r="NA56" t="s">
        <v>235</v>
      </c>
      <c r="NB56" t="s">
        <v>235</v>
      </c>
      <c r="NC56" t="s">
        <v>242</v>
      </c>
      <c r="ND56" t="s">
        <v>242</v>
      </c>
      <c r="NF56" t="s">
        <v>235</v>
      </c>
      <c r="NG56" t="s">
        <v>259</v>
      </c>
      <c r="NH56" t="s">
        <v>235</v>
      </c>
      <c r="NI56" t="s">
        <v>235</v>
      </c>
      <c r="NJ56" t="s">
        <v>242</v>
      </c>
      <c r="NM56" t="s">
        <v>242</v>
      </c>
      <c r="NO56" t="s">
        <v>235</v>
      </c>
      <c r="NP56" t="s">
        <v>235</v>
      </c>
      <c r="NQ56" t="s">
        <v>235</v>
      </c>
      <c r="NS56" t="s">
        <v>242</v>
      </c>
      <c r="NT56" t="s">
        <v>1483</v>
      </c>
      <c r="NU56" t="s">
        <v>1484</v>
      </c>
      <c r="NV56" t="s">
        <v>250</v>
      </c>
      <c r="NW56" t="s">
        <v>1485</v>
      </c>
      <c r="NX56" t="s">
        <v>1486</v>
      </c>
    </row>
    <row r="57" spans="2:388" x14ac:dyDescent="0.3">
      <c r="B57" s="2" t="s">
        <v>1285</v>
      </c>
      <c r="C57" t="s">
        <v>1286</v>
      </c>
      <c r="D57" t="s">
        <v>351</v>
      </c>
      <c r="E57" t="s">
        <v>234</v>
      </c>
      <c r="F57" t="s">
        <v>298</v>
      </c>
      <c r="G57" t="s">
        <v>235</v>
      </c>
      <c r="H57" t="s">
        <v>334</v>
      </c>
      <c r="J57" t="s">
        <v>335</v>
      </c>
      <c r="K57" t="s">
        <v>1495</v>
      </c>
      <c r="L57" t="s">
        <v>1287</v>
      </c>
      <c r="M57" t="s">
        <v>307</v>
      </c>
      <c r="N57" t="s">
        <v>238</v>
      </c>
      <c r="KJ57">
        <v>0</v>
      </c>
      <c r="KK57">
        <v>0</v>
      </c>
      <c r="KL57">
        <v>0</v>
      </c>
      <c r="KM57">
        <v>86.5</v>
      </c>
      <c r="KN57">
        <v>80</v>
      </c>
      <c r="KO57">
        <v>20</v>
      </c>
      <c r="KP57">
        <v>0</v>
      </c>
      <c r="KQ57">
        <v>97</v>
      </c>
      <c r="KR57">
        <v>0</v>
      </c>
      <c r="KS57">
        <v>0</v>
      </c>
      <c r="KT57">
        <v>0</v>
      </c>
      <c r="KU57">
        <v>0</v>
      </c>
      <c r="KV57">
        <v>0</v>
      </c>
      <c r="KW57">
        <v>0</v>
      </c>
      <c r="KX57">
        <v>3</v>
      </c>
      <c r="KY57">
        <v>0</v>
      </c>
      <c r="KZ57">
        <v>0</v>
      </c>
      <c r="LA57">
        <v>0</v>
      </c>
      <c r="LB57">
        <v>0</v>
      </c>
      <c r="LC57">
        <v>0</v>
      </c>
      <c r="LD57">
        <v>0</v>
      </c>
      <c r="LE57">
        <v>0</v>
      </c>
      <c r="LF57">
        <v>0</v>
      </c>
      <c r="LG57">
        <v>0</v>
      </c>
      <c r="LH57">
        <v>0</v>
      </c>
      <c r="LI57">
        <v>0</v>
      </c>
      <c r="LJ57">
        <v>74.23</v>
      </c>
      <c r="LK57">
        <v>0</v>
      </c>
      <c r="LL57">
        <v>0</v>
      </c>
      <c r="LM57">
        <v>0</v>
      </c>
      <c r="LN57">
        <v>0</v>
      </c>
      <c r="LO57">
        <v>0</v>
      </c>
      <c r="LP57">
        <v>0</v>
      </c>
      <c r="LQ57">
        <v>0</v>
      </c>
      <c r="LR57">
        <v>0</v>
      </c>
      <c r="LS57">
        <v>80</v>
      </c>
      <c r="LT57">
        <v>20</v>
      </c>
      <c r="LU57" s="1">
        <f>SUM(KY57:LR57)/SUM(KJ57:KM57)</f>
        <v>0.85815028901734114</v>
      </c>
      <c r="LV57" t="s">
        <v>1288</v>
      </c>
      <c r="LW57">
        <v>0</v>
      </c>
      <c r="LX57">
        <v>97</v>
      </c>
      <c r="LY57">
        <v>0</v>
      </c>
      <c r="LZ57">
        <v>0</v>
      </c>
      <c r="MA57">
        <v>0</v>
      </c>
      <c r="MB57">
        <v>0</v>
      </c>
      <c r="MC57">
        <v>0</v>
      </c>
      <c r="MD57">
        <v>0</v>
      </c>
      <c r="ME57">
        <v>3</v>
      </c>
      <c r="MF57">
        <v>2019</v>
      </c>
      <c r="MG57" t="s">
        <v>239</v>
      </c>
      <c r="MH57">
        <v>2025</v>
      </c>
      <c r="MI57" t="s">
        <v>239</v>
      </c>
      <c r="MJ57">
        <v>2019</v>
      </c>
      <c r="MK57" t="s">
        <v>239</v>
      </c>
      <c r="ML57" t="s">
        <v>239</v>
      </c>
      <c r="MM57" t="s">
        <v>242</v>
      </c>
      <c r="MP57" t="s">
        <v>1289</v>
      </c>
      <c r="MQ57" t="s">
        <v>1495</v>
      </c>
      <c r="MR57" t="s">
        <v>240</v>
      </c>
      <c r="MS57" t="s">
        <v>1495</v>
      </c>
      <c r="MT57" t="s">
        <v>241</v>
      </c>
      <c r="MU57" t="s">
        <v>242</v>
      </c>
      <c r="MV57" t="s">
        <v>235</v>
      </c>
      <c r="MW57" t="s">
        <v>302</v>
      </c>
      <c r="MX57" t="s">
        <v>235</v>
      </c>
      <c r="MY57" t="s">
        <v>235</v>
      </c>
      <c r="MZ57" t="s">
        <v>235</v>
      </c>
      <c r="NA57" t="s">
        <v>242</v>
      </c>
      <c r="NB57" t="s">
        <v>242</v>
      </c>
      <c r="ND57" t="s">
        <v>242</v>
      </c>
      <c r="NF57" t="s">
        <v>242</v>
      </c>
      <c r="NH57" t="s">
        <v>242</v>
      </c>
      <c r="NI57" t="s">
        <v>235</v>
      </c>
      <c r="NJ57" t="s">
        <v>235</v>
      </c>
      <c r="NK57" t="s">
        <v>235</v>
      </c>
      <c r="NM57" t="s">
        <v>235</v>
      </c>
      <c r="NN57" t="s">
        <v>235</v>
      </c>
      <c r="NO57" t="s">
        <v>235</v>
      </c>
      <c r="NP57" t="s">
        <v>235</v>
      </c>
      <c r="NQ57" t="s">
        <v>235</v>
      </c>
      <c r="NS57" t="s">
        <v>242</v>
      </c>
      <c r="NT57" t="s">
        <v>443</v>
      </c>
      <c r="NV57" t="s">
        <v>475</v>
      </c>
      <c r="NW57" t="s">
        <v>1290</v>
      </c>
      <c r="NX57" t="s">
        <v>1291</v>
      </c>
    </row>
    <row r="58" spans="2:388" x14ac:dyDescent="0.3">
      <c r="B58" s="2" t="s">
        <v>832</v>
      </c>
      <c r="C58" t="s">
        <v>833</v>
      </c>
      <c r="D58" t="s">
        <v>351</v>
      </c>
      <c r="E58" t="s">
        <v>234</v>
      </c>
      <c r="F58" t="s">
        <v>283</v>
      </c>
      <c r="G58" t="s">
        <v>235</v>
      </c>
      <c r="H58" t="s">
        <v>334</v>
      </c>
      <c r="J58" t="s">
        <v>335</v>
      </c>
      <c r="K58" t="s">
        <v>1495</v>
      </c>
      <c r="L58" t="s">
        <v>232</v>
      </c>
      <c r="M58" t="s">
        <v>258</v>
      </c>
      <c r="N58" t="s">
        <v>238</v>
      </c>
      <c r="KJ58">
        <v>0</v>
      </c>
      <c r="KK58">
        <v>0</v>
      </c>
      <c r="KL58">
        <v>0</v>
      </c>
      <c r="KM58">
        <v>0</v>
      </c>
      <c r="KY58">
        <v>0</v>
      </c>
      <c r="KZ58">
        <v>0</v>
      </c>
      <c r="LA58">
        <v>0</v>
      </c>
      <c r="LB58">
        <v>0</v>
      </c>
      <c r="LC58">
        <v>0</v>
      </c>
      <c r="LD58">
        <v>0</v>
      </c>
      <c r="LE58">
        <v>0</v>
      </c>
      <c r="LF58">
        <v>0</v>
      </c>
      <c r="LG58">
        <v>0</v>
      </c>
      <c r="LH58">
        <v>0</v>
      </c>
      <c r="LI58">
        <v>0</v>
      </c>
      <c r="LJ58">
        <v>0</v>
      </c>
      <c r="LK58">
        <v>0</v>
      </c>
      <c r="LL58">
        <v>0</v>
      </c>
      <c r="LM58">
        <v>0</v>
      </c>
      <c r="LN58">
        <v>0</v>
      </c>
      <c r="LO58">
        <v>0</v>
      </c>
      <c r="LP58">
        <v>0</v>
      </c>
      <c r="LQ58">
        <v>0</v>
      </c>
      <c r="LR58">
        <v>0</v>
      </c>
      <c r="LU58" s="1" t="e">
        <f>SUM(KY58:LR58)/SUM(KJ58:KM58)</f>
        <v>#DIV/0!</v>
      </c>
      <c r="LV58" t="s">
        <v>232</v>
      </c>
      <c r="MF58">
        <v>2018</v>
      </c>
      <c r="MG58" t="s">
        <v>232</v>
      </c>
      <c r="MH58">
        <v>2018</v>
      </c>
      <c r="MI58" t="s">
        <v>232</v>
      </c>
      <c r="MJ58">
        <v>2018</v>
      </c>
      <c r="MK58" t="s">
        <v>232</v>
      </c>
      <c r="ML58" t="s">
        <v>232</v>
      </c>
      <c r="MM58" t="s">
        <v>235</v>
      </c>
      <c r="MN58" t="s">
        <v>449</v>
      </c>
      <c r="MO58">
        <v>2018</v>
      </c>
      <c r="MQ58" t="s">
        <v>1495</v>
      </c>
      <c r="MR58" t="s">
        <v>240</v>
      </c>
      <c r="MS58" t="s">
        <v>1495</v>
      </c>
      <c r="MT58" t="s">
        <v>241</v>
      </c>
      <c r="MU58" t="s">
        <v>242</v>
      </c>
      <c r="MV58" t="s">
        <v>242</v>
      </c>
      <c r="MX58" t="s">
        <v>235</v>
      </c>
      <c r="MY58" t="s">
        <v>242</v>
      </c>
      <c r="MZ58" t="s">
        <v>235</v>
      </c>
      <c r="NA58" t="s">
        <v>235</v>
      </c>
      <c r="NB58" t="s">
        <v>242</v>
      </c>
      <c r="ND58" t="s">
        <v>242</v>
      </c>
      <c r="NF58" t="s">
        <v>242</v>
      </c>
      <c r="NH58" t="s">
        <v>242</v>
      </c>
      <c r="NI58" t="s">
        <v>235</v>
      </c>
      <c r="NJ58" t="s">
        <v>235</v>
      </c>
      <c r="NK58" t="s">
        <v>235</v>
      </c>
      <c r="NM58" t="s">
        <v>235</v>
      </c>
      <c r="NN58" t="s">
        <v>235</v>
      </c>
      <c r="NO58" t="s">
        <v>235</v>
      </c>
      <c r="NP58" t="s">
        <v>235</v>
      </c>
      <c r="NQ58" t="s">
        <v>242</v>
      </c>
      <c r="NS58" t="s">
        <v>235</v>
      </c>
      <c r="NT58" t="s">
        <v>255</v>
      </c>
      <c r="NV58" t="s">
        <v>251</v>
      </c>
      <c r="NX58" t="s">
        <v>232</v>
      </c>
    </row>
    <row r="59" spans="2:388" x14ac:dyDescent="0.3">
      <c r="B59" s="2" t="s">
        <v>1491</v>
      </c>
      <c r="C59" t="s">
        <v>697</v>
      </c>
      <c r="D59" t="s">
        <v>351</v>
      </c>
      <c r="E59" t="s">
        <v>234</v>
      </c>
      <c r="F59" t="s">
        <v>426</v>
      </c>
      <c r="G59" t="s">
        <v>235</v>
      </c>
      <c r="H59" t="s">
        <v>334</v>
      </c>
      <c r="J59" t="s">
        <v>417</v>
      </c>
      <c r="K59" t="s">
        <v>1495</v>
      </c>
      <c r="L59" t="s">
        <v>1522</v>
      </c>
      <c r="M59" t="s">
        <v>338</v>
      </c>
      <c r="N59" t="s">
        <v>238</v>
      </c>
      <c r="KJ59">
        <v>31241</v>
      </c>
      <c r="KK59">
        <v>5696</v>
      </c>
      <c r="KL59">
        <v>0</v>
      </c>
      <c r="KM59">
        <v>23493</v>
      </c>
      <c r="KN59">
        <v>91</v>
      </c>
      <c r="KO59">
        <v>9</v>
      </c>
      <c r="KP59">
        <v>44</v>
      </c>
      <c r="KQ59">
        <v>0</v>
      </c>
      <c r="KR59">
        <v>0</v>
      </c>
      <c r="KS59">
        <v>0</v>
      </c>
      <c r="KT59">
        <v>0</v>
      </c>
      <c r="KU59">
        <v>0</v>
      </c>
      <c r="KV59">
        <v>56</v>
      </c>
      <c r="KW59">
        <v>0</v>
      </c>
      <c r="KX59">
        <v>0</v>
      </c>
      <c r="KY59">
        <v>17</v>
      </c>
      <c r="KZ59">
        <v>0</v>
      </c>
      <c r="LA59">
        <v>0</v>
      </c>
      <c r="LB59">
        <v>0</v>
      </c>
      <c r="LC59">
        <v>0</v>
      </c>
      <c r="LD59">
        <v>194</v>
      </c>
      <c r="LE59">
        <v>0</v>
      </c>
      <c r="LF59">
        <v>0</v>
      </c>
      <c r="LG59">
        <v>8776</v>
      </c>
      <c r="LH59">
        <v>3745</v>
      </c>
      <c r="LI59">
        <v>0</v>
      </c>
      <c r="LJ59">
        <v>10561</v>
      </c>
      <c r="LK59">
        <v>3447</v>
      </c>
      <c r="LL59">
        <v>599</v>
      </c>
      <c r="LM59">
        <v>0</v>
      </c>
      <c r="LN59">
        <v>437</v>
      </c>
      <c r="LO59">
        <v>0</v>
      </c>
      <c r="LP59">
        <v>0</v>
      </c>
      <c r="LQ59">
        <v>0</v>
      </c>
      <c r="LR59">
        <v>5</v>
      </c>
      <c r="LS59">
        <v>84</v>
      </c>
      <c r="LT59">
        <v>16</v>
      </c>
      <c r="LU59" s="1">
        <f>SUM(KY59:LR59)/SUM(KJ59:KM59)</f>
        <v>0.4597219923878868</v>
      </c>
      <c r="LV59" t="s">
        <v>1534</v>
      </c>
      <c r="LW59">
        <v>96</v>
      </c>
      <c r="LX59">
        <v>0</v>
      </c>
      <c r="LY59">
        <v>0</v>
      </c>
      <c r="LZ59">
        <v>0</v>
      </c>
      <c r="MA59">
        <v>0</v>
      </c>
      <c r="MB59">
        <v>0</v>
      </c>
      <c r="MC59">
        <v>4</v>
      </c>
      <c r="MD59">
        <v>0</v>
      </c>
      <c r="ME59">
        <v>0</v>
      </c>
      <c r="MF59">
        <v>2014</v>
      </c>
      <c r="MG59" t="s">
        <v>266</v>
      </c>
      <c r="MH59">
        <v>2019</v>
      </c>
      <c r="MI59" t="s">
        <v>1538</v>
      </c>
      <c r="MJ59">
        <v>2019</v>
      </c>
      <c r="MK59" t="s">
        <v>1538</v>
      </c>
      <c r="ML59" t="s">
        <v>698</v>
      </c>
      <c r="MM59" t="s">
        <v>235</v>
      </c>
      <c r="MN59" t="s">
        <v>593</v>
      </c>
      <c r="MO59">
        <v>2020</v>
      </c>
      <c r="MQ59" t="s">
        <v>1495</v>
      </c>
      <c r="MR59" t="s">
        <v>250</v>
      </c>
      <c r="MS59" t="s">
        <v>1549</v>
      </c>
      <c r="MT59" t="s">
        <v>241</v>
      </c>
      <c r="MU59" t="s">
        <v>235</v>
      </c>
      <c r="MV59" t="s">
        <v>235</v>
      </c>
      <c r="MW59" t="s">
        <v>243</v>
      </c>
      <c r="MX59" t="s">
        <v>235</v>
      </c>
      <c r="MY59" t="s">
        <v>235</v>
      </c>
      <c r="MZ59" t="s">
        <v>235</v>
      </c>
      <c r="NA59" t="s">
        <v>235</v>
      </c>
      <c r="NB59" t="s">
        <v>242</v>
      </c>
      <c r="ND59" t="s">
        <v>235</v>
      </c>
      <c r="NE59" t="s">
        <v>242</v>
      </c>
      <c r="NF59" t="s">
        <v>235</v>
      </c>
      <c r="NG59" t="s">
        <v>259</v>
      </c>
      <c r="NH59" t="s">
        <v>235</v>
      </c>
      <c r="NI59" t="s">
        <v>235</v>
      </c>
      <c r="NJ59" t="s">
        <v>235</v>
      </c>
      <c r="NK59" t="s">
        <v>235</v>
      </c>
      <c r="NM59" t="s">
        <v>235</v>
      </c>
      <c r="NN59" t="s">
        <v>235</v>
      </c>
      <c r="NO59" t="s">
        <v>235</v>
      </c>
      <c r="NP59" t="s">
        <v>235</v>
      </c>
      <c r="NQ59" t="s">
        <v>235</v>
      </c>
      <c r="NR59" t="s">
        <v>242</v>
      </c>
      <c r="NS59" t="s">
        <v>235</v>
      </c>
      <c r="NT59" t="s">
        <v>699</v>
      </c>
      <c r="NU59" t="s">
        <v>700</v>
      </c>
      <c r="NV59" t="s">
        <v>701</v>
      </c>
      <c r="NW59" t="s">
        <v>702</v>
      </c>
      <c r="NX59" t="s">
        <v>703</v>
      </c>
    </row>
    <row r="60" spans="2:388" x14ac:dyDescent="0.3">
      <c r="B60" s="2" t="s">
        <v>1270</v>
      </c>
      <c r="C60" t="s">
        <v>1271</v>
      </c>
      <c r="D60" t="s">
        <v>351</v>
      </c>
      <c r="E60" t="s">
        <v>234</v>
      </c>
      <c r="F60" t="s">
        <v>298</v>
      </c>
      <c r="G60" t="s">
        <v>235</v>
      </c>
      <c r="H60" t="s">
        <v>334</v>
      </c>
      <c r="J60" t="s">
        <v>480</v>
      </c>
      <c r="K60" t="s">
        <v>1495</v>
      </c>
      <c r="L60" t="s">
        <v>1272</v>
      </c>
      <c r="M60" t="s">
        <v>295</v>
      </c>
      <c r="N60" t="s">
        <v>238</v>
      </c>
      <c r="KJ60">
        <v>0</v>
      </c>
      <c r="KK60">
        <v>47.79</v>
      </c>
      <c r="KL60">
        <v>0</v>
      </c>
      <c r="KM60">
        <v>0</v>
      </c>
      <c r="KP60">
        <v>0</v>
      </c>
      <c r="KQ60">
        <v>100</v>
      </c>
      <c r="KR60">
        <v>0</v>
      </c>
      <c r="KS60">
        <v>0</v>
      </c>
      <c r="KT60">
        <v>0</v>
      </c>
      <c r="KU60">
        <v>0</v>
      </c>
      <c r="KV60">
        <v>0</v>
      </c>
      <c r="KW60">
        <v>0</v>
      </c>
      <c r="KX60">
        <v>0</v>
      </c>
      <c r="KY60">
        <v>0</v>
      </c>
      <c r="KZ60">
        <v>0</v>
      </c>
      <c r="LA60">
        <v>0</v>
      </c>
      <c r="LB60">
        <v>0</v>
      </c>
      <c r="LC60">
        <v>0</v>
      </c>
      <c r="LD60">
        <v>0</v>
      </c>
      <c r="LE60">
        <v>0</v>
      </c>
      <c r="LF60">
        <v>0</v>
      </c>
      <c r="LG60">
        <v>0</v>
      </c>
      <c r="LH60">
        <v>47.79</v>
      </c>
      <c r="LI60">
        <v>0</v>
      </c>
      <c r="LJ60">
        <v>0</v>
      </c>
      <c r="LK60">
        <v>0</v>
      </c>
      <c r="LL60">
        <v>0</v>
      </c>
      <c r="LM60">
        <v>0</v>
      </c>
      <c r="LN60">
        <v>0</v>
      </c>
      <c r="LO60">
        <v>0</v>
      </c>
      <c r="LP60">
        <v>0</v>
      </c>
      <c r="LQ60">
        <v>0</v>
      </c>
      <c r="LR60">
        <v>0</v>
      </c>
      <c r="LU60" s="1">
        <f>SUM(KY60:LR60)/SUM(KJ60:KM60)</f>
        <v>1</v>
      </c>
      <c r="LV60" t="s">
        <v>1273</v>
      </c>
      <c r="LW60">
        <v>0</v>
      </c>
      <c r="LX60">
        <v>100</v>
      </c>
      <c r="LY60">
        <v>0</v>
      </c>
      <c r="LZ60">
        <v>0</v>
      </c>
      <c r="MA60">
        <v>0</v>
      </c>
      <c r="MB60">
        <v>0</v>
      </c>
      <c r="MC60">
        <v>0</v>
      </c>
      <c r="MD60">
        <v>0</v>
      </c>
      <c r="ME60">
        <v>0</v>
      </c>
      <c r="MF60">
        <v>2016</v>
      </c>
      <c r="MG60" t="s">
        <v>1495</v>
      </c>
      <c r="MH60">
        <v>2019</v>
      </c>
      <c r="MI60" t="s">
        <v>1495</v>
      </c>
      <c r="MJ60">
        <v>2016</v>
      </c>
      <c r="MK60" t="s">
        <v>1495</v>
      </c>
      <c r="ML60" t="s">
        <v>1495</v>
      </c>
      <c r="MM60" t="s">
        <v>235</v>
      </c>
      <c r="MN60" t="s">
        <v>506</v>
      </c>
      <c r="MO60">
        <v>2015</v>
      </c>
      <c r="MQ60" t="s">
        <v>1495</v>
      </c>
      <c r="MR60" t="s">
        <v>240</v>
      </c>
      <c r="MS60" t="s">
        <v>1495</v>
      </c>
      <c r="MT60" t="s">
        <v>241</v>
      </c>
      <c r="MU60" t="s">
        <v>235</v>
      </c>
      <c r="MV60" t="s">
        <v>235</v>
      </c>
      <c r="MW60" t="s">
        <v>243</v>
      </c>
      <c r="MX60" t="s">
        <v>235</v>
      </c>
      <c r="MY60" t="s">
        <v>235</v>
      </c>
      <c r="MZ60" t="s">
        <v>235</v>
      </c>
      <c r="NA60" t="s">
        <v>235</v>
      </c>
      <c r="NB60" t="s">
        <v>235</v>
      </c>
      <c r="NC60" t="s">
        <v>235</v>
      </c>
      <c r="ND60" t="s">
        <v>235</v>
      </c>
      <c r="NE60" t="s">
        <v>235</v>
      </c>
      <c r="NF60" t="s">
        <v>235</v>
      </c>
      <c r="NG60" t="s">
        <v>259</v>
      </c>
      <c r="NH60" t="s">
        <v>235</v>
      </c>
      <c r="NI60" t="s">
        <v>235</v>
      </c>
      <c r="NJ60" t="s">
        <v>235</v>
      </c>
      <c r="NK60" t="s">
        <v>235</v>
      </c>
      <c r="NM60" t="s">
        <v>235</v>
      </c>
      <c r="NN60" t="s">
        <v>235</v>
      </c>
      <c r="NO60" t="s">
        <v>235</v>
      </c>
      <c r="NP60" t="s">
        <v>235</v>
      </c>
      <c r="NQ60" t="s">
        <v>242</v>
      </c>
      <c r="NS60" t="s">
        <v>242</v>
      </c>
      <c r="NT60" t="s">
        <v>255</v>
      </c>
      <c r="NV60" t="s">
        <v>256</v>
      </c>
    </row>
    <row r="61" spans="2:388" x14ac:dyDescent="0.3">
      <c r="B61" s="2" t="s">
        <v>1326</v>
      </c>
      <c r="C61" t="s">
        <v>1327</v>
      </c>
      <c r="D61" t="s">
        <v>351</v>
      </c>
      <c r="E61" t="s">
        <v>234</v>
      </c>
      <c r="F61" t="s">
        <v>298</v>
      </c>
      <c r="G61" t="s">
        <v>235</v>
      </c>
      <c r="H61" t="s">
        <v>599</v>
      </c>
      <c r="J61" t="s">
        <v>664</v>
      </c>
      <c r="K61" t="s">
        <v>1495</v>
      </c>
      <c r="L61" t="s">
        <v>1328</v>
      </c>
      <c r="M61" t="s">
        <v>1329</v>
      </c>
      <c r="N61" t="s">
        <v>238</v>
      </c>
      <c r="KJ61">
        <v>12539</v>
      </c>
      <c r="KK61">
        <v>0</v>
      </c>
      <c r="KL61">
        <v>0</v>
      </c>
      <c r="KM61">
        <v>0</v>
      </c>
      <c r="KP61">
        <v>1</v>
      </c>
      <c r="KQ61">
        <v>72</v>
      </c>
      <c r="KR61">
        <v>3</v>
      </c>
      <c r="KS61">
        <v>1</v>
      </c>
      <c r="KT61">
        <v>0</v>
      </c>
      <c r="KU61">
        <v>0</v>
      </c>
      <c r="KV61">
        <v>2</v>
      </c>
      <c r="KW61">
        <v>0</v>
      </c>
      <c r="KX61">
        <v>21</v>
      </c>
      <c r="KY61">
        <v>0</v>
      </c>
      <c r="KZ61">
        <v>0</v>
      </c>
      <c r="LA61">
        <v>0</v>
      </c>
      <c r="LB61">
        <v>0</v>
      </c>
      <c r="LC61">
        <v>0</v>
      </c>
      <c r="LD61">
        <v>0</v>
      </c>
      <c r="LE61">
        <v>0</v>
      </c>
      <c r="LF61">
        <v>0</v>
      </c>
      <c r="LG61">
        <v>10264</v>
      </c>
      <c r="LH61">
        <v>0</v>
      </c>
      <c r="LI61">
        <v>0</v>
      </c>
      <c r="LJ61">
        <v>0</v>
      </c>
      <c r="LK61">
        <v>98</v>
      </c>
      <c r="LL61">
        <v>0</v>
      </c>
      <c r="LM61">
        <v>0</v>
      </c>
      <c r="LN61">
        <v>0</v>
      </c>
      <c r="LO61">
        <v>0</v>
      </c>
      <c r="LP61">
        <v>0</v>
      </c>
      <c r="LQ61">
        <v>0</v>
      </c>
      <c r="LR61">
        <v>0</v>
      </c>
      <c r="LU61" s="1">
        <f>SUM(KY61:LR61)/SUM(KJ61:KM61)</f>
        <v>0.82638168912991472</v>
      </c>
      <c r="LV61" t="s">
        <v>1535</v>
      </c>
      <c r="LW61">
        <v>1</v>
      </c>
      <c r="LX61">
        <v>87</v>
      </c>
      <c r="LY61">
        <v>0</v>
      </c>
      <c r="LZ61">
        <v>0</v>
      </c>
      <c r="MA61">
        <v>1</v>
      </c>
      <c r="MB61">
        <v>0</v>
      </c>
      <c r="MC61">
        <v>0</v>
      </c>
      <c r="MD61">
        <v>0</v>
      </c>
      <c r="ME61">
        <v>11</v>
      </c>
      <c r="MF61">
        <v>2016</v>
      </c>
      <c r="MG61" t="s">
        <v>1330</v>
      </c>
      <c r="MH61">
        <v>2021</v>
      </c>
      <c r="MI61" t="s">
        <v>1331</v>
      </c>
      <c r="MJ61">
        <v>2020</v>
      </c>
      <c r="MK61" t="s">
        <v>239</v>
      </c>
      <c r="ML61" t="s">
        <v>1332</v>
      </c>
      <c r="MM61" t="s">
        <v>242</v>
      </c>
      <c r="MP61" t="s">
        <v>250</v>
      </c>
      <c r="MQ61" t="s">
        <v>1333</v>
      </c>
      <c r="MR61" t="s">
        <v>250</v>
      </c>
      <c r="MS61" t="s">
        <v>1550</v>
      </c>
      <c r="MT61" t="s">
        <v>241</v>
      </c>
      <c r="MU61" t="s">
        <v>235</v>
      </c>
      <c r="MV61" t="s">
        <v>235</v>
      </c>
      <c r="MW61" t="s">
        <v>243</v>
      </c>
      <c r="MX61" t="s">
        <v>235</v>
      </c>
      <c r="MY61" t="s">
        <v>235</v>
      </c>
      <c r="MZ61" t="s">
        <v>235</v>
      </c>
      <c r="NA61" t="s">
        <v>235</v>
      </c>
      <c r="NB61" t="s">
        <v>235</v>
      </c>
      <c r="NC61" t="s">
        <v>235</v>
      </c>
      <c r="ND61" t="s">
        <v>242</v>
      </c>
      <c r="NF61" t="s">
        <v>235</v>
      </c>
      <c r="NG61" t="s">
        <v>259</v>
      </c>
      <c r="NH61" t="s">
        <v>235</v>
      </c>
      <c r="NI61" t="s">
        <v>235</v>
      </c>
      <c r="NJ61" t="s">
        <v>235</v>
      </c>
      <c r="NK61" t="s">
        <v>242</v>
      </c>
      <c r="NM61" t="s">
        <v>235</v>
      </c>
      <c r="NN61" t="s">
        <v>242</v>
      </c>
      <c r="NO61" t="s">
        <v>235</v>
      </c>
      <c r="NP61" t="s">
        <v>235</v>
      </c>
      <c r="NQ61" t="s">
        <v>235</v>
      </c>
      <c r="NS61" t="s">
        <v>242</v>
      </c>
      <c r="NT61" t="s">
        <v>413</v>
      </c>
      <c r="NU61" t="s">
        <v>1334</v>
      </c>
      <c r="NV61" t="s">
        <v>460</v>
      </c>
      <c r="NX61" t="s">
        <v>1335</v>
      </c>
    </row>
    <row r="62" spans="2:388" x14ac:dyDescent="0.3">
      <c r="B62" s="2" t="s">
        <v>1280</v>
      </c>
      <c r="C62" t="s">
        <v>1281</v>
      </c>
      <c r="D62" t="s">
        <v>351</v>
      </c>
      <c r="E62" t="s">
        <v>234</v>
      </c>
      <c r="F62" t="s">
        <v>249</v>
      </c>
      <c r="G62" t="s">
        <v>235</v>
      </c>
      <c r="H62" t="s">
        <v>334</v>
      </c>
      <c r="J62" t="s">
        <v>345</v>
      </c>
      <c r="K62" t="s">
        <v>1495</v>
      </c>
      <c r="L62" t="s">
        <v>1282</v>
      </c>
      <c r="M62" t="s">
        <v>258</v>
      </c>
      <c r="N62" t="s">
        <v>238</v>
      </c>
      <c r="KJ62">
        <v>581.01</v>
      </c>
      <c r="KK62">
        <v>0</v>
      </c>
      <c r="KL62">
        <v>0</v>
      </c>
      <c r="KM62">
        <v>0</v>
      </c>
      <c r="KP62">
        <v>100</v>
      </c>
      <c r="KQ62">
        <v>0</v>
      </c>
      <c r="KR62">
        <v>0</v>
      </c>
      <c r="KS62">
        <v>0</v>
      </c>
      <c r="KT62">
        <v>0</v>
      </c>
      <c r="KU62">
        <v>0</v>
      </c>
      <c r="KV62">
        <v>0</v>
      </c>
      <c r="KW62">
        <v>0</v>
      </c>
      <c r="KX62">
        <v>0</v>
      </c>
      <c r="KY62">
        <v>0</v>
      </c>
      <c r="KZ62">
        <v>0</v>
      </c>
      <c r="LA62">
        <v>0</v>
      </c>
      <c r="LB62">
        <v>0</v>
      </c>
      <c r="LC62">
        <v>0</v>
      </c>
      <c r="LD62">
        <v>0</v>
      </c>
      <c r="LE62">
        <v>0</v>
      </c>
      <c r="LF62">
        <v>0</v>
      </c>
      <c r="LG62">
        <v>0</v>
      </c>
      <c r="LH62">
        <v>0</v>
      </c>
      <c r="LI62">
        <v>0</v>
      </c>
      <c r="LJ62">
        <v>0</v>
      </c>
      <c r="LK62">
        <v>581.01</v>
      </c>
      <c r="LL62">
        <v>0</v>
      </c>
      <c r="LM62">
        <v>0</v>
      </c>
      <c r="LN62">
        <v>0</v>
      </c>
      <c r="LO62">
        <v>0</v>
      </c>
      <c r="LP62">
        <v>0</v>
      </c>
      <c r="LQ62">
        <v>0</v>
      </c>
      <c r="LR62">
        <v>0</v>
      </c>
      <c r="LU62" s="1">
        <f>SUM(KY62:LR62)/SUM(KJ62:KM62)</f>
        <v>1</v>
      </c>
      <c r="LV62" t="s">
        <v>1283</v>
      </c>
      <c r="LW62">
        <v>100</v>
      </c>
      <c r="LX62">
        <v>0</v>
      </c>
      <c r="LY62">
        <v>0</v>
      </c>
      <c r="LZ62">
        <v>0</v>
      </c>
      <c r="MA62">
        <v>0</v>
      </c>
      <c r="MB62">
        <v>0</v>
      </c>
      <c r="MC62">
        <v>0</v>
      </c>
      <c r="MD62">
        <v>0</v>
      </c>
      <c r="ME62">
        <v>0</v>
      </c>
      <c r="MF62">
        <v>2017</v>
      </c>
      <c r="MG62" t="s">
        <v>1495</v>
      </c>
      <c r="MH62">
        <v>2017</v>
      </c>
      <c r="MI62" t="s">
        <v>1495</v>
      </c>
      <c r="MJ62">
        <v>2017</v>
      </c>
      <c r="MK62" t="s">
        <v>1495</v>
      </c>
      <c r="ML62" t="s">
        <v>1495</v>
      </c>
      <c r="MM62" t="s">
        <v>235</v>
      </c>
      <c r="MN62" t="s">
        <v>409</v>
      </c>
      <c r="MO62">
        <v>2022</v>
      </c>
      <c r="MQ62" t="s">
        <v>1495</v>
      </c>
      <c r="MR62" t="s">
        <v>461</v>
      </c>
      <c r="MS62" t="s">
        <v>1284</v>
      </c>
      <c r="MT62" t="s">
        <v>241</v>
      </c>
      <c r="MU62" t="s">
        <v>242</v>
      </c>
      <c r="MV62" t="s">
        <v>242</v>
      </c>
      <c r="MX62" t="s">
        <v>235</v>
      </c>
      <c r="MY62" t="s">
        <v>235</v>
      </c>
      <c r="MZ62" t="s">
        <v>242</v>
      </c>
      <c r="NB62" t="s">
        <v>242</v>
      </c>
      <c r="ND62" t="s">
        <v>242</v>
      </c>
      <c r="NF62" t="s">
        <v>235</v>
      </c>
      <c r="NG62" t="s">
        <v>259</v>
      </c>
      <c r="NH62" t="s">
        <v>242</v>
      </c>
      <c r="NI62" t="s">
        <v>242</v>
      </c>
      <c r="NJ62" t="s">
        <v>235</v>
      </c>
      <c r="NK62" t="s">
        <v>235</v>
      </c>
      <c r="NM62" t="s">
        <v>235</v>
      </c>
      <c r="NN62" t="s">
        <v>235</v>
      </c>
      <c r="NO62" t="s">
        <v>235</v>
      </c>
      <c r="NP62" t="s">
        <v>235</v>
      </c>
      <c r="NQ62" t="s">
        <v>235</v>
      </c>
      <c r="NS62" t="s">
        <v>235</v>
      </c>
      <c r="NT62" t="s">
        <v>387</v>
      </c>
      <c r="NV62" t="s">
        <v>397</v>
      </c>
    </row>
    <row r="63" spans="2:388" x14ac:dyDescent="0.3">
      <c r="B63" s="2" t="s">
        <v>884</v>
      </c>
      <c r="C63" t="s">
        <v>885</v>
      </c>
      <c r="D63" t="s">
        <v>351</v>
      </c>
      <c r="E63" t="s">
        <v>234</v>
      </c>
      <c r="F63" t="s">
        <v>322</v>
      </c>
      <c r="G63" t="s">
        <v>235</v>
      </c>
      <c r="H63" t="s">
        <v>334</v>
      </c>
      <c r="J63" t="s">
        <v>417</v>
      </c>
      <c r="K63" t="s">
        <v>1495</v>
      </c>
      <c r="L63" t="s">
        <v>886</v>
      </c>
      <c r="M63" t="s">
        <v>273</v>
      </c>
      <c r="N63" t="s">
        <v>238</v>
      </c>
      <c r="KJ63">
        <v>3103</v>
      </c>
      <c r="KK63">
        <v>123</v>
      </c>
      <c r="KL63">
        <v>0</v>
      </c>
      <c r="KM63">
        <v>1588</v>
      </c>
      <c r="KN63">
        <v>67</v>
      </c>
      <c r="KO63">
        <v>33</v>
      </c>
      <c r="KP63">
        <v>0</v>
      </c>
      <c r="KQ63">
        <v>0</v>
      </c>
      <c r="KR63">
        <v>0</v>
      </c>
      <c r="KS63">
        <v>0</v>
      </c>
      <c r="KT63">
        <v>0</v>
      </c>
      <c r="KU63">
        <v>0</v>
      </c>
      <c r="KV63">
        <v>0</v>
      </c>
      <c r="KW63">
        <v>0</v>
      </c>
      <c r="KX63">
        <v>100</v>
      </c>
      <c r="KY63">
        <v>2198</v>
      </c>
      <c r="KZ63">
        <v>91</v>
      </c>
      <c r="LA63">
        <v>0</v>
      </c>
      <c r="LB63">
        <v>1561</v>
      </c>
      <c r="LC63">
        <v>0</v>
      </c>
      <c r="LD63">
        <v>0</v>
      </c>
      <c r="LE63">
        <v>0</v>
      </c>
      <c r="LF63">
        <v>0</v>
      </c>
      <c r="LG63">
        <v>904</v>
      </c>
      <c r="LH63">
        <v>32</v>
      </c>
      <c r="LI63">
        <v>0</v>
      </c>
      <c r="LJ63">
        <v>27</v>
      </c>
      <c r="LK63">
        <v>1</v>
      </c>
      <c r="LL63">
        <v>0</v>
      </c>
      <c r="LM63">
        <v>0</v>
      </c>
      <c r="LN63">
        <v>0</v>
      </c>
      <c r="LO63">
        <v>0</v>
      </c>
      <c r="LP63">
        <v>0</v>
      </c>
      <c r="LQ63">
        <v>0</v>
      </c>
      <c r="LR63">
        <v>0</v>
      </c>
      <c r="LS63">
        <v>67</v>
      </c>
      <c r="LT63">
        <v>33</v>
      </c>
      <c r="LU63" s="1">
        <f>SUM(KY63:LR63)/SUM(KJ63:KM63)</f>
        <v>1</v>
      </c>
      <c r="LV63" t="s">
        <v>1495</v>
      </c>
      <c r="LW63">
        <v>0</v>
      </c>
      <c r="LX63">
        <v>0</v>
      </c>
      <c r="LY63">
        <v>0</v>
      </c>
      <c r="LZ63">
        <v>0</v>
      </c>
      <c r="MA63">
        <v>0</v>
      </c>
      <c r="MB63">
        <v>0</v>
      </c>
      <c r="MC63">
        <v>0</v>
      </c>
      <c r="MD63">
        <v>0</v>
      </c>
      <c r="ME63">
        <v>100</v>
      </c>
      <c r="MF63">
        <v>2012</v>
      </c>
      <c r="MG63" t="s">
        <v>887</v>
      </c>
      <c r="MH63">
        <v>2018</v>
      </c>
      <c r="MI63" t="s">
        <v>887</v>
      </c>
      <c r="MJ63">
        <v>2030</v>
      </c>
      <c r="MK63" t="s">
        <v>1542</v>
      </c>
      <c r="ML63" t="s">
        <v>1495</v>
      </c>
      <c r="MM63" t="s">
        <v>235</v>
      </c>
      <c r="MN63" t="s">
        <v>468</v>
      </c>
      <c r="MO63">
        <v>2018</v>
      </c>
      <c r="MQ63" t="s">
        <v>1495</v>
      </c>
      <c r="MR63" t="s">
        <v>250</v>
      </c>
      <c r="MS63" t="s">
        <v>888</v>
      </c>
      <c r="MT63" t="s">
        <v>241</v>
      </c>
      <c r="MU63" t="s">
        <v>235</v>
      </c>
      <c r="MV63" t="s">
        <v>235</v>
      </c>
      <c r="MW63" t="s">
        <v>302</v>
      </c>
      <c r="MX63" t="s">
        <v>235</v>
      </c>
      <c r="MY63" t="s">
        <v>235</v>
      </c>
      <c r="MZ63" t="s">
        <v>242</v>
      </c>
      <c r="NB63" t="s">
        <v>242</v>
      </c>
      <c r="ND63" t="s">
        <v>235</v>
      </c>
      <c r="NE63" t="s">
        <v>235</v>
      </c>
      <c r="NF63" t="s">
        <v>235</v>
      </c>
      <c r="NG63" t="s">
        <v>259</v>
      </c>
      <c r="NH63" t="s">
        <v>235</v>
      </c>
      <c r="NI63" t="s">
        <v>235</v>
      </c>
      <c r="NJ63" t="s">
        <v>235</v>
      </c>
      <c r="NK63" t="s">
        <v>235</v>
      </c>
      <c r="NM63" t="s">
        <v>242</v>
      </c>
      <c r="NO63" t="s">
        <v>235</v>
      </c>
      <c r="NP63" t="s">
        <v>235</v>
      </c>
      <c r="NQ63" t="s">
        <v>235</v>
      </c>
      <c r="NS63" t="s">
        <v>235</v>
      </c>
      <c r="NT63" t="s">
        <v>708</v>
      </c>
      <c r="NV63" t="s">
        <v>889</v>
      </c>
      <c r="NX63" t="s">
        <v>890</v>
      </c>
    </row>
    <row r="64" spans="2:388" x14ac:dyDescent="0.3">
      <c r="B64" s="2" t="s">
        <v>775</v>
      </c>
      <c r="C64" t="s">
        <v>776</v>
      </c>
      <c r="D64" t="s">
        <v>351</v>
      </c>
      <c r="E64" t="s">
        <v>234</v>
      </c>
      <c r="F64" t="s">
        <v>298</v>
      </c>
      <c r="G64" t="s">
        <v>235</v>
      </c>
      <c r="H64" t="s">
        <v>599</v>
      </c>
      <c r="J64" t="s">
        <v>664</v>
      </c>
      <c r="K64" t="s">
        <v>1495</v>
      </c>
      <c r="L64" t="s">
        <v>1523</v>
      </c>
      <c r="M64" t="s">
        <v>316</v>
      </c>
      <c r="N64" t="s">
        <v>238</v>
      </c>
      <c r="KJ64">
        <v>232059</v>
      </c>
      <c r="KK64">
        <v>0</v>
      </c>
      <c r="KL64">
        <v>0</v>
      </c>
      <c r="KM64">
        <v>0</v>
      </c>
      <c r="KP64">
        <v>3</v>
      </c>
      <c r="KQ64">
        <v>0</v>
      </c>
      <c r="KR64">
        <v>4</v>
      </c>
      <c r="KS64">
        <v>4</v>
      </c>
      <c r="KT64">
        <v>43</v>
      </c>
      <c r="KU64">
        <v>5</v>
      </c>
      <c r="KV64">
        <v>1</v>
      </c>
      <c r="KW64">
        <v>12</v>
      </c>
      <c r="KX64">
        <v>28</v>
      </c>
      <c r="KY64">
        <v>150320</v>
      </c>
      <c r="KZ64">
        <v>0</v>
      </c>
      <c r="LA64">
        <v>0</v>
      </c>
      <c r="LB64">
        <v>0</v>
      </c>
      <c r="LC64">
        <v>0</v>
      </c>
      <c r="LD64">
        <v>0</v>
      </c>
      <c r="LE64">
        <v>0</v>
      </c>
      <c r="LF64">
        <v>0</v>
      </c>
      <c r="LG64">
        <v>65156</v>
      </c>
      <c r="LH64">
        <v>0</v>
      </c>
      <c r="LI64">
        <v>0</v>
      </c>
      <c r="LJ64">
        <v>0</v>
      </c>
      <c r="LK64">
        <v>271</v>
      </c>
      <c r="LL64">
        <v>0</v>
      </c>
      <c r="LM64">
        <v>0</v>
      </c>
      <c r="LN64">
        <v>0</v>
      </c>
      <c r="LO64">
        <v>6980</v>
      </c>
      <c r="LP64">
        <v>0</v>
      </c>
      <c r="LQ64">
        <v>0</v>
      </c>
      <c r="LR64">
        <v>0</v>
      </c>
      <c r="LU64" s="1">
        <f>SUM(KY64:LR64)/SUM(KJ64:KM64)</f>
        <v>0.95978608888256867</v>
      </c>
      <c r="LV64" t="s">
        <v>777</v>
      </c>
      <c r="LW64">
        <v>3</v>
      </c>
      <c r="LX64">
        <v>0</v>
      </c>
      <c r="LY64">
        <v>4</v>
      </c>
      <c r="LZ64">
        <v>4</v>
      </c>
      <c r="MA64">
        <v>43</v>
      </c>
      <c r="MB64">
        <v>5</v>
      </c>
      <c r="MC64">
        <v>1</v>
      </c>
      <c r="MD64">
        <v>12</v>
      </c>
      <c r="ME64">
        <v>28</v>
      </c>
      <c r="MF64">
        <v>2015</v>
      </c>
      <c r="MG64" t="s">
        <v>1495</v>
      </c>
      <c r="MH64">
        <v>2019</v>
      </c>
      <c r="MI64" t="s">
        <v>1495</v>
      </c>
      <c r="MJ64">
        <v>2019</v>
      </c>
      <c r="MK64" t="s">
        <v>778</v>
      </c>
      <c r="ML64" t="s">
        <v>1495</v>
      </c>
      <c r="MM64" t="s">
        <v>242</v>
      </c>
      <c r="MP64" t="s">
        <v>250</v>
      </c>
      <c r="MQ64" t="s">
        <v>779</v>
      </c>
      <c r="MR64" t="s">
        <v>250</v>
      </c>
      <c r="MS64" t="s">
        <v>780</v>
      </c>
      <c r="MT64" t="s">
        <v>241</v>
      </c>
      <c r="MU64" t="s">
        <v>235</v>
      </c>
      <c r="MV64" t="s">
        <v>235</v>
      </c>
      <c r="MW64" t="s">
        <v>243</v>
      </c>
      <c r="MX64" t="s">
        <v>235</v>
      </c>
      <c r="MY64" t="s">
        <v>235</v>
      </c>
      <c r="MZ64" t="s">
        <v>235</v>
      </c>
      <c r="NA64" t="s">
        <v>235</v>
      </c>
      <c r="NB64" t="s">
        <v>235</v>
      </c>
      <c r="NC64" t="s">
        <v>235</v>
      </c>
      <c r="ND64" t="s">
        <v>242</v>
      </c>
      <c r="NF64" t="s">
        <v>235</v>
      </c>
      <c r="NG64" t="s">
        <v>259</v>
      </c>
      <c r="NH64" t="s">
        <v>235</v>
      </c>
      <c r="NI64" t="s">
        <v>235</v>
      </c>
      <c r="NJ64" t="s">
        <v>235</v>
      </c>
      <c r="NK64" t="s">
        <v>235</v>
      </c>
      <c r="NM64" t="s">
        <v>235</v>
      </c>
      <c r="NN64" t="s">
        <v>235</v>
      </c>
      <c r="NO64" t="s">
        <v>235</v>
      </c>
      <c r="NP64" t="s">
        <v>235</v>
      </c>
      <c r="NQ64" t="s">
        <v>235</v>
      </c>
      <c r="NS64" t="s">
        <v>242</v>
      </c>
      <c r="NT64" t="s">
        <v>250</v>
      </c>
      <c r="NU64" t="s">
        <v>781</v>
      </c>
      <c r="NV64" t="s">
        <v>250</v>
      </c>
      <c r="NW64" t="s">
        <v>782</v>
      </c>
      <c r="NX64" t="s">
        <v>783</v>
      </c>
    </row>
    <row r="65" spans="1:388" x14ac:dyDescent="0.3">
      <c r="B65" s="2" t="s">
        <v>982</v>
      </c>
      <c r="C65" t="s">
        <v>983</v>
      </c>
      <c r="D65" t="s">
        <v>351</v>
      </c>
      <c r="E65" t="s">
        <v>234</v>
      </c>
      <c r="F65" t="s">
        <v>252</v>
      </c>
      <c r="G65" t="s">
        <v>235</v>
      </c>
      <c r="H65" t="s">
        <v>599</v>
      </c>
      <c r="J65" t="s">
        <v>664</v>
      </c>
      <c r="K65" t="s">
        <v>1495</v>
      </c>
      <c r="L65" t="s">
        <v>984</v>
      </c>
      <c r="M65" t="s">
        <v>252</v>
      </c>
      <c r="N65" t="s">
        <v>238</v>
      </c>
      <c r="KJ65">
        <v>99425</v>
      </c>
      <c r="KK65">
        <v>0</v>
      </c>
      <c r="KL65">
        <v>0</v>
      </c>
      <c r="KM65">
        <v>0</v>
      </c>
      <c r="KP65">
        <v>0</v>
      </c>
      <c r="KQ65">
        <v>0</v>
      </c>
      <c r="KR65">
        <v>0</v>
      </c>
      <c r="KS65">
        <v>0</v>
      </c>
      <c r="KT65">
        <v>100</v>
      </c>
      <c r="KU65">
        <v>0</v>
      </c>
      <c r="KV65">
        <v>0</v>
      </c>
      <c r="KW65">
        <v>0</v>
      </c>
      <c r="KX65">
        <v>0</v>
      </c>
      <c r="KY65">
        <v>100222</v>
      </c>
      <c r="KZ65">
        <v>0</v>
      </c>
      <c r="LA65">
        <v>0</v>
      </c>
      <c r="LB65">
        <v>0</v>
      </c>
      <c r="LC65">
        <v>0</v>
      </c>
      <c r="LD65">
        <v>0</v>
      </c>
      <c r="LE65">
        <v>0</v>
      </c>
      <c r="LF65">
        <v>0</v>
      </c>
      <c r="LG65">
        <v>0</v>
      </c>
      <c r="LH65">
        <v>0</v>
      </c>
      <c r="LI65">
        <v>0</v>
      </c>
      <c r="LJ65">
        <v>0</v>
      </c>
      <c r="LK65">
        <v>0</v>
      </c>
      <c r="LL65">
        <v>0</v>
      </c>
      <c r="LM65">
        <v>0</v>
      </c>
      <c r="LN65">
        <v>0</v>
      </c>
      <c r="LO65">
        <v>0</v>
      </c>
      <c r="LP65">
        <v>0</v>
      </c>
      <c r="LQ65">
        <v>0</v>
      </c>
      <c r="LR65">
        <v>0</v>
      </c>
      <c r="LU65" s="1">
        <f>SUM(KY65:LR65)/SUM(KJ65:KM65)</f>
        <v>1.0080160925320594</v>
      </c>
      <c r="LV65" t="s">
        <v>985</v>
      </c>
      <c r="LW65">
        <v>0</v>
      </c>
      <c r="LX65">
        <v>0</v>
      </c>
      <c r="LY65">
        <v>0</v>
      </c>
      <c r="LZ65">
        <v>0</v>
      </c>
      <c r="MA65">
        <v>100</v>
      </c>
      <c r="MB65">
        <v>0</v>
      </c>
      <c r="MC65">
        <v>0</v>
      </c>
      <c r="MD65">
        <v>0</v>
      </c>
      <c r="ME65">
        <v>0</v>
      </c>
      <c r="MF65">
        <v>2018</v>
      </c>
      <c r="MG65" t="s">
        <v>492</v>
      </c>
      <c r="MH65">
        <v>2018</v>
      </c>
      <c r="MI65" t="s">
        <v>492</v>
      </c>
      <c r="MJ65">
        <v>2018</v>
      </c>
      <c r="MK65" t="s">
        <v>492</v>
      </c>
      <c r="ML65" t="s">
        <v>492</v>
      </c>
      <c r="MM65" t="s">
        <v>242</v>
      </c>
      <c r="MP65" t="s">
        <v>250</v>
      </c>
      <c r="MQ65" t="s">
        <v>986</v>
      </c>
      <c r="MR65" t="s">
        <v>250</v>
      </c>
      <c r="MS65" t="s">
        <v>987</v>
      </c>
      <c r="MT65" t="s">
        <v>241</v>
      </c>
      <c r="MU65" t="s">
        <v>235</v>
      </c>
      <c r="MV65" t="s">
        <v>235</v>
      </c>
      <c r="MW65" t="s">
        <v>243</v>
      </c>
      <c r="MX65" t="s">
        <v>235</v>
      </c>
      <c r="MY65" t="s">
        <v>235</v>
      </c>
      <c r="MZ65" t="s">
        <v>235</v>
      </c>
      <c r="NA65" t="s">
        <v>235</v>
      </c>
      <c r="NB65" t="s">
        <v>242</v>
      </c>
      <c r="ND65" t="s">
        <v>242</v>
      </c>
      <c r="NF65" t="s">
        <v>235</v>
      </c>
      <c r="NG65" t="s">
        <v>259</v>
      </c>
      <c r="NH65" t="s">
        <v>235</v>
      </c>
      <c r="NI65" t="s">
        <v>235</v>
      </c>
      <c r="NJ65" t="s">
        <v>235</v>
      </c>
      <c r="NK65" t="s">
        <v>235</v>
      </c>
      <c r="NM65" t="s">
        <v>235</v>
      </c>
      <c r="NN65" t="s">
        <v>235</v>
      </c>
      <c r="NO65" t="s">
        <v>235</v>
      </c>
      <c r="NP65" t="s">
        <v>235</v>
      </c>
      <c r="NQ65" t="s">
        <v>235</v>
      </c>
      <c r="NS65" t="s">
        <v>242</v>
      </c>
      <c r="NT65" t="s">
        <v>795</v>
      </c>
      <c r="NV65" t="s">
        <v>244</v>
      </c>
      <c r="NX65" t="s">
        <v>988</v>
      </c>
    </row>
    <row r="66" spans="1:388" x14ac:dyDescent="0.3">
      <c r="A66" t="s">
        <v>1489</v>
      </c>
      <c r="B66" s="2" t="s">
        <v>1466</v>
      </c>
      <c r="C66" t="s">
        <v>1467</v>
      </c>
      <c r="D66" t="s">
        <v>351</v>
      </c>
      <c r="E66" t="s">
        <v>234</v>
      </c>
      <c r="F66" t="s">
        <v>280</v>
      </c>
      <c r="G66" t="s">
        <v>235</v>
      </c>
      <c r="H66" t="s">
        <v>717</v>
      </c>
      <c r="J66" t="s">
        <v>335</v>
      </c>
      <c r="K66" t="s">
        <v>1495</v>
      </c>
      <c r="L66" t="s">
        <v>1468</v>
      </c>
      <c r="M66" t="s">
        <v>258</v>
      </c>
      <c r="N66" t="s">
        <v>238</v>
      </c>
      <c r="KJ66">
        <v>631.1</v>
      </c>
      <c r="KK66">
        <v>0.5</v>
      </c>
      <c r="KL66">
        <v>0</v>
      </c>
      <c r="KM66">
        <v>0</v>
      </c>
      <c r="KP66">
        <v>100</v>
      </c>
      <c r="KQ66">
        <v>0</v>
      </c>
      <c r="KR66">
        <v>0</v>
      </c>
      <c r="KS66">
        <v>0</v>
      </c>
      <c r="KT66">
        <v>0</v>
      </c>
      <c r="KU66">
        <v>0</v>
      </c>
      <c r="KV66">
        <v>0</v>
      </c>
      <c r="KW66">
        <v>0</v>
      </c>
      <c r="KX66">
        <v>0</v>
      </c>
      <c r="KY66">
        <v>0</v>
      </c>
      <c r="KZ66">
        <v>0</v>
      </c>
      <c r="LA66">
        <v>0</v>
      </c>
      <c r="LB66">
        <v>0</v>
      </c>
      <c r="LC66">
        <v>0</v>
      </c>
      <c r="LD66">
        <v>0</v>
      </c>
      <c r="LE66">
        <v>0</v>
      </c>
      <c r="LF66">
        <v>0</v>
      </c>
      <c r="LG66">
        <v>342</v>
      </c>
      <c r="LH66">
        <v>0</v>
      </c>
      <c r="LI66">
        <v>0</v>
      </c>
      <c r="LJ66">
        <v>0</v>
      </c>
      <c r="LK66">
        <v>285.89999999999998</v>
      </c>
      <c r="LL66">
        <v>0.5</v>
      </c>
      <c r="LM66">
        <v>0</v>
      </c>
      <c r="LN66">
        <v>0</v>
      </c>
      <c r="LO66">
        <v>3.2</v>
      </c>
      <c r="LP66">
        <v>0</v>
      </c>
      <c r="LQ66">
        <v>0</v>
      </c>
      <c r="LR66">
        <v>0</v>
      </c>
      <c r="LU66" s="1">
        <f>SUM(KY66:LR66)/SUM(KJ66:KM66)</f>
        <v>1</v>
      </c>
      <c r="LV66" t="s">
        <v>232</v>
      </c>
      <c r="LW66">
        <v>100</v>
      </c>
      <c r="LX66">
        <v>0</v>
      </c>
      <c r="LY66">
        <v>0</v>
      </c>
      <c r="LZ66">
        <v>0</v>
      </c>
      <c r="MA66">
        <v>0</v>
      </c>
      <c r="MB66">
        <v>0</v>
      </c>
      <c r="MC66">
        <v>0</v>
      </c>
      <c r="MD66">
        <v>0</v>
      </c>
      <c r="ME66">
        <v>0</v>
      </c>
      <c r="MF66">
        <v>2011</v>
      </c>
      <c r="MG66" t="s">
        <v>1469</v>
      </c>
      <c r="MH66">
        <v>2021</v>
      </c>
      <c r="MI66" t="s">
        <v>1469</v>
      </c>
      <c r="MJ66">
        <v>2021</v>
      </c>
      <c r="MK66" t="s">
        <v>1470</v>
      </c>
      <c r="ML66" t="s">
        <v>1471</v>
      </c>
      <c r="MM66" t="s">
        <v>242</v>
      </c>
      <c r="MP66" t="s">
        <v>286</v>
      </c>
      <c r="MQ66" t="s">
        <v>1495</v>
      </c>
      <c r="MR66" t="s">
        <v>402</v>
      </c>
      <c r="MS66" t="s">
        <v>1495</v>
      </c>
      <c r="MT66" t="s">
        <v>241</v>
      </c>
      <c r="MU66" t="s">
        <v>235</v>
      </c>
      <c r="MV66" t="s">
        <v>235</v>
      </c>
      <c r="MW66" t="s">
        <v>243</v>
      </c>
      <c r="MX66" t="s">
        <v>235</v>
      </c>
      <c r="MY66" t="s">
        <v>235</v>
      </c>
      <c r="MZ66" t="s">
        <v>235</v>
      </c>
      <c r="NA66" t="s">
        <v>235</v>
      </c>
      <c r="NB66" t="s">
        <v>242</v>
      </c>
      <c r="ND66" t="s">
        <v>242</v>
      </c>
      <c r="NF66" t="s">
        <v>235</v>
      </c>
      <c r="NG66" t="s">
        <v>259</v>
      </c>
      <c r="NH66" t="s">
        <v>235</v>
      </c>
      <c r="NI66" t="s">
        <v>235</v>
      </c>
      <c r="NJ66" t="s">
        <v>235</v>
      </c>
      <c r="NK66" t="s">
        <v>235</v>
      </c>
      <c r="NM66" t="s">
        <v>242</v>
      </c>
      <c r="NO66" t="s">
        <v>235</v>
      </c>
      <c r="NP66" t="s">
        <v>235</v>
      </c>
      <c r="NQ66" t="s">
        <v>235</v>
      </c>
      <c r="NS66" t="s">
        <v>242</v>
      </c>
      <c r="NT66" t="s">
        <v>296</v>
      </c>
      <c r="NV66" t="s">
        <v>495</v>
      </c>
    </row>
    <row r="67" spans="1:388" x14ac:dyDescent="0.3">
      <c r="B67" s="2" t="s">
        <v>1023</v>
      </c>
      <c r="C67" t="s">
        <v>1024</v>
      </c>
      <c r="D67" t="s">
        <v>351</v>
      </c>
      <c r="E67" t="s">
        <v>234</v>
      </c>
      <c r="F67" t="s">
        <v>249</v>
      </c>
      <c r="G67" t="s">
        <v>235</v>
      </c>
      <c r="H67" t="s">
        <v>334</v>
      </c>
      <c r="J67" t="s">
        <v>641</v>
      </c>
      <c r="K67" t="s">
        <v>1495</v>
      </c>
      <c r="L67" t="s">
        <v>1025</v>
      </c>
      <c r="M67" t="s">
        <v>258</v>
      </c>
      <c r="N67" t="s">
        <v>238</v>
      </c>
      <c r="KJ67">
        <v>23915</v>
      </c>
      <c r="KK67">
        <v>1585</v>
      </c>
      <c r="KL67">
        <v>1</v>
      </c>
      <c r="KM67">
        <v>4812</v>
      </c>
      <c r="KN67">
        <v>80</v>
      </c>
      <c r="KO67">
        <v>20</v>
      </c>
      <c r="KP67">
        <v>100</v>
      </c>
      <c r="KQ67">
        <v>0</v>
      </c>
      <c r="KR67">
        <v>0</v>
      </c>
      <c r="KS67">
        <v>0</v>
      </c>
      <c r="KT67">
        <v>0</v>
      </c>
      <c r="KU67">
        <v>0</v>
      </c>
      <c r="KV67">
        <v>0</v>
      </c>
      <c r="KW67">
        <v>0</v>
      </c>
      <c r="KX67">
        <v>0</v>
      </c>
      <c r="KY67">
        <v>0</v>
      </c>
      <c r="KZ67">
        <v>0</v>
      </c>
      <c r="LA67">
        <v>0</v>
      </c>
      <c r="LB67">
        <v>0</v>
      </c>
      <c r="LC67">
        <v>684</v>
      </c>
      <c r="LD67">
        <v>81</v>
      </c>
      <c r="LE67">
        <v>1</v>
      </c>
      <c r="LF67">
        <v>193</v>
      </c>
      <c r="LG67">
        <v>1392</v>
      </c>
      <c r="LH67">
        <v>334</v>
      </c>
      <c r="LI67">
        <v>0</v>
      </c>
      <c r="LJ67">
        <v>2945</v>
      </c>
      <c r="LK67">
        <v>22216</v>
      </c>
      <c r="LL67">
        <v>1246</v>
      </c>
      <c r="LM67">
        <v>1</v>
      </c>
      <c r="LN67">
        <v>1674</v>
      </c>
      <c r="LO67">
        <v>62</v>
      </c>
      <c r="LP67">
        <v>0</v>
      </c>
      <c r="LQ67">
        <v>0</v>
      </c>
      <c r="LR67">
        <v>0</v>
      </c>
      <c r="LS67">
        <v>80</v>
      </c>
      <c r="LT67">
        <v>20</v>
      </c>
      <c r="LU67" s="1">
        <f>SUM(KY67:LR67)/SUM(KJ67:KM67)</f>
        <v>1.0170223996305217</v>
      </c>
      <c r="LV67" t="s">
        <v>1026</v>
      </c>
      <c r="LW67">
        <v>100</v>
      </c>
      <c r="LX67">
        <v>0</v>
      </c>
      <c r="LY67">
        <v>0</v>
      </c>
      <c r="LZ67">
        <v>0</v>
      </c>
      <c r="MA67">
        <v>0</v>
      </c>
      <c r="MB67">
        <v>0</v>
      </c>
      <c r="MC67">
        <v>0</v>
      </c>
      <c r="MD67">
        <v>0</v>
      </c>
      <c r="ME67">
        <v>0</v>
      </c>
      <c r="MF67">
        <v>2007</v>
      </c>
      <c r="MG67" t="s">
        <v>680</v>
      </c>
      <c r="MH67">
        <v>2020</v>
      </c>
      <c r="MI67" t="s">
        <v>1027</v>
      </c>
      <c r="MJ67">
        <v>2021</v>
      </c>
      <c r="MK67" t="s">
        <v>1028</v>
      </c>
      <c r="ML67" t="s">
        <v>1029</v>
      </c>
      <c r="MM67" t="s">
        <v>235</v>
      </c>
      <c r="MN67" t="s">
        <v>409</v>
      </c>
      <c r="MO67">
        <v>2015</v>
      </c>
      <c r="MQ67" t="s">
        <v>1495</v>
      </c>
      <c r="MR67" t="s">
        <v>546</v>
      </c>
      <c r="MS67" t="s">
        <v>1030</v>
      </c>
      <c r="MT67" t="s">
        <v>241</v>
      </c>
      <c r="MU67" t="s">
        <v>235</v>
      </c>
      <c r="MV67" t="s">
        <v>235</v>
      </c>
      <c r="MW67" t="s">
        <v>243</v>
      </c>
      <c r="MX67" t="s">
        <v>235</v>
      </c>
      <c r="MY67" t="s">
        <v>235</v>
      </c>
      <c r="MZ67" t="s">
        <v>235</v>
      </c>
      <c r="NA67" t="s">
        <v>235</v>
      </c>
      <c r="NB67" t="s">
        <v>242</v>
      </c>
      <c r="ND67" t="s">
        <v>235</v>
      </c>
      <c r="NE67" t="s">
        <v>235</v>
      </c>
      <c r="NF67" t="s">
        <v>235</v>
      </c>
      <c r="NG67" t="s">
        <v>259</v>
      </c>
      <c r="NH67" t="s">
        <v>235</v>
      </c>
      <c r="NI67" t="s">
        <v>235</v>
      </c>
      <c r="NJ67" t="s">
        <v>235</v>
      </c>
      <c r="NK67" t="s">
        <v>235</v>
      </c>
      <c r="NM67" t="s">
        <v>235</v>
      </c>
      <c r="NN67" t="s">
        <v>235</v>
      </c>
      <c r="NO67" t="s">
        <v>235</v>
      </c>
      <c r="NP67" t="s">
        <v>235</v>
      </c>
      <c r="NQ67" t="s">
        <v>235</v>
      </c>
      <c r="NS67" t="s">
        <v>235</v>
      </c>
      <c r="NT67" t="s">
        <v>1031</v>
      </c>
      <c r="NV67" t="s">
        <v>1032</v>
      </c>
      <c r="NX67" t="s">
        <v>1033</v>
      </c>
    </row>
    <row r="68" spans="1:388" x14ac:dyDescent="0.3">
      <c r="B68" s="2" t="s">
        <v>489</v>
      </c>
      <c r="C68" t="s">
        <v>490</v>
      </c>
      <c r="D68" t="s">
        <v>351</v>
      </c>
      <c r="E68" t="s">
        <v>234</v>
      </c>
      <c r="F68" t="s">
        <v>324</v>
      </c>
      <c r="G68" t="s">
        <v>235</v>
      </c>
      <c r="H68" t="s">
        <v>334</v>
      </c>
      <c r="J68" t="s">
        <v>335</v>
      </c>
      <c r="K68" t="s">
        <v>1495</v>
      </c>
      <c r="L68" t="s">
        <v>491</v>
      </c>
      <c r="M68" t="s">
        <v>273</v>
      </c>
      <c r="N68" t="s">
        <v>238</v>
      </c>
      <c r="KJ68">
        <v>1252</v>
      </c>
      <c r="KK68">
        <v>0</v>
      </c>
      <c r="KL68">
        <v>0</v>
      </c>
      <c r="KM68">
        <v>0</v>
      </c>
      <c r="KP68">
        <v>0</v>
      </c>
      <c r="KQ68">
        <v>0</v>
      </c>
      <c r="KR68">
        <v>0</v>
      </c>
      <c r="KS68">
        <v>0</v>
      </c>
      <c r="KT68">
        <v>0</v>
      </c>
      <c r="KU68">
        <v>0</v>
      </c>
      <c r="KV68">
        <v>0</v>
      </c>
      <c r="KW68">
        <v>0</v>
      </c>
      <c r="KX68">
        <v>100</v>
      </c>
      <c r="KY68">
        <v>0</v>
      </c>
      <c r="KZ68">
        <v>0</v>
      </c>
      <c r="LA68">
        <v>0</v>
      </c>
      <c r="LB68">
        <v>0</v>
      </c>
      <c r="LC68">
        <v>0</v>
      </c>
      <c r="LD68">
        <v>0</v>
      </c>
      <c r="LE68">
        <v>0</v>
      </c>
      <c r="LF68">
        <v>0</v>
      </c>
      <c r="LG68">
        <v>1252</v>
      </c>
      <c r="LH68">
        <v>0</v>
      </c>
      <c r="LI68">
        <v>0</v>
      </c>
      <c r="LJ68">
        <v>0</v>
      </c>
      <c r="LK68">
        <v>0</v>
      </c>
      <c r="LL68">
        <v>0</v>
      </c>
      <c r="LM68">
        <v>0</v>
      </c>
      <c r="LN68">
        <v>0</v>
      </c>
      <c r="LO68">
        <v>0</v>
      </c>
      <c r="LP68">
        <v>0</v>
      </c>
      <c r="LQ68">
        <v>0</v>
      </c>
      <c r="LR68">
        <v>0</v>
      </c>
      <c r="LU68" s="1">
        <f>SUM(KY68:LR68)/SUM(KJ68:KM68)</f>
        <v>1</v>
      </c>
      <c r="LV68" t="s">
        <v>492</v>
      </c>
      <c r="LW68">
        <v>0</v>
      </c>
      <c r="LX68">
        <v>0</v>
      </c>
      <c r="LY68">
        <v>0</v>
      </c>
      <c r="LZ68">
        <v>0</v>
      </c>
      <c r="MA68">
        <v>0</v>
      </c>
      <c r="MB68">
        <v>0</v>
      </c>
      <c r="MC68">
        <v>0</v>
      </c>
      <c r="MD68">
        <v>0</v>
      </c>
      <c r="ME68">
        <v>100</v>
      </c>
      <c r="MF68">
        <v>2018</v>
      </c>
      <c r="MG68" t="s">
        <v>492</v>
      </c>
      <c r="MH68">
        <v>2030</v>
      </c>
      <c r="MI68" t="s">
        <v>492</v>
      </c>
      <c r="MJ68">
        <v>2030</v>
      </c>
      <c r="MK68" t="s">
        <v>492</v>
      </c>
      <c r="ML68" t="s">
        <v>492</v>
      </c>
      <c r="MM68" t="s">
        <v>235</v>
      </c>
      <c r="MN68" t="s">
        <v>493</v>
      </c>
      <c r="MO68">
        <v>2030</v>
      </c>
      <c r="MQ68" t="s">
        <v>1495</v>
      </c>
      <c r="MR68" t="s">
        <v>240</v>
      </c>
      <c r="MS68" t="s">
        <v>1495</v>
      </c>
      <c r="MT68" t="s">
        <v>241</v>
      </c>
      <c r="MU68" t="s">
        <v>235</v>
      </c>
      <c r="MV68" t="s">
        <v>242</v>
      </c>
      <c r="MX68" t="s">
        <v>235</v>
      </c>
      <c r="MY68" t="s">
        <v>235</v>
      </c>
      <c r="MZ68" t="s">
        <v>235</v>
      </c>
      <c r="NA68" t="s">
        <v>242</v>
      </c>
      <c r="NB68" t="s">
        <v>242</v>
      </c>
      <c r="ND68" t="s">
        <v>242</v>
      </c>
      <c r="NF68" t="s">
        <v>242</v>
      </c>
      <c r="NH68" t="s">
        <v>242</v>
      </c>
      <c r="NI68" t="s">
        <v>235</v>
      </c>
      <c r="NJ68" t="s">
        <v>242</v>
      </c>
      <c r="NM68" t="s">
        <v>235</v>
      </c>
      <c r="NN68" t="s">
        <v>235</v>
      </c>
      <c r="NO68" t="s">
        <v>235</v>
      </c>
      <c r="NP68" t="s">
        <v>235</v>
      </c>
      <c r="NQ68" t="s">
        <v>242</v>
      </c>
      <c r="NS68" t="s">
        <v>242</v>
      </c>
      <c r="NT68" t="s">
        <v>275</v>
      </c>
      <c r="NV68" t="s">
        <v>251</v>
      </c>
      <c r="NX68" t="s">
        <v>494</v>
      </c>
    </row>
    <row r="69" spans="1:388" x14ac:dyDescent="0.3">
      <c r="B69" s="2" t="s">
        <v>1242</v>
      </c>
      <c r="C69" t="s">
        <v>1243</v>
      </c>
      <c r="D69" t="s">
        <v>351</v>
      </c>
      <c r="E69" t="s">
        <v>234</v>
      </c>
      <c r="F69" t="s">
        <v>322</v>
      </c>
      <c r="G69" t="s">
        <v>235</v>
      </c>
      <c r="H69" t="s">
        <v>334</v>
      </c>
      <c r="J69" t="s">
        <v>335</v>
      </c>
      <c r="K69" t="s">
        <v>1495</v>
      </c>
      <c r="L69" t="s">
        <v>1244</v>
      </c>
      <c r="M69" t="s">
        <v>273</v>
      </c>
      <c r="N69" t="s">
        <v>238</v>
      </c>
      <c r="KJ69">
        <v>5203</v>
      </c>
      <c r="KK69">
        <v>310</v>
      </c>
      <c r="KL69">
        <v>0</v>
      </c>
      <c r="KM69">
        <v>0</v>
      </c>
      <c r="KP69">
        <v>0</v>
      </c>
      <c r="KQ69">
        <v>0</v>
      </c>
      <c r="KR69">
        <v>0</v>
      </c>
      <c r="KS69">
        <v>0</v>
      </c>
      <c r="KT69">
        <v>0</v>
      </c>
      <c r="KU69">
        <v>0</v>
      </c>
      <c r="KV69">
        <v>0</v>
      </c>
      <c r="KW69">
        <v>0</v>
      </c>
      <c r="KX69">
        <v>100</v>
      </c>
      <c r="KY69">
        <v>5203</v>
      </c>
      <c r="KZ69">
        <v>310</v>
      </c>
      <c r="LA69">
        <v>0</v>
      </c>
      <c r="LB69">
        <v>0</v>
      </c>
      <c r="LC69">
        <v>0</v>
      </c>
      <c r="LD69">
        <v>0</v>
      </c>
      <c r="LE69">
        <v>0</v>
      </c>
      <c r="LF69">
        <v>0</v>
      </c>
      <c r="LG69">
        <v>0</v>
      </c>
      <c r="LH69">
        <v>0</v>
      </c>
      <c r="LI69">
        <v>0</v>
      </c>
      <c r="LJ69">
        <v>0</v>
      </c>
      <c r="LK69">
        <v>0</v>
      </c>
      <c r="LL69">
        <v>0</v>
      </c>
      <c r="LM69">
        <v>0</v>
      </c>
      <c r="LN69">
        <v>0</v>
      </c>
      <c r="LO69">
        <v>0</v>
      </c>
      <c r="LP69">
        <v>0</v>
      </c>
      <c r="LQ69">
        <v>0</v>
      </c>
      <c r="LR69">
        <v>0</v>
      </c>
      <c r="LU69" s="1">
        <f>SUM(KY69:LR69)/SUM(KJ69:KM69)</f>
        <v>1</v>
      </c>
      <c r="LV69" t="s">
        <v>1245</v>
      </c>
      <c r="LW69">
        <v>0</v>
      </c>
      <c r="LX69">
        <v>0</v>
      </c>
      <c r="LY69">
        <v>0</v>
      </c>
      <c r="LZ69">
        <v>0</v>
      </c>
      <c r="MA69">
        <v>0</v>
      </c>
      <c r="MB69">
        <v>0</v>
      </c>
      <c r="MC69">
        <v>0</v>
      </c>
      <c r="MD69">
        <v>0</v>
      </c>
      <c r="ME69">
        <v>100</v>
      </c>
      <c r="MF69">
        <v>2019</v>
      </c>
      <c r="MG69" t="s">
        <v>1246</v>
      </c>
      <c r="MH69">
        <v>2019</v>
      </c>
      <c r="MI69" t="s">
        <v>1246</v>
      </c>
      <c r="MJ69">
        <v>2030</v>
      </c>
      <c r="MK69" t="s">
        <v>1247</v>
      </c>
      <c r="ML69" t="s">
        <v>1248</v>
      </c>
      <c r="MM69" t="s">
        <v>235</v>
      </c>
      <c r="MN69" t="s">
        <v>468</v>
      </c>
      <c r="MO69">
        <v>2021</v>
      </c>
      <c r="MQ69" t="s">
        <v>1495</v>
      </c>
      <c r="MR69" t="s">
        <v>445</v>
      </c>
      <c r="MS69" t="s">
        <v>1249</v>
      </c>
      <c r="MT69" t="s">
        <v>241</v>
      </c>
      <c r="MU69" t="s">
        <v>235</v>
      </c>
      <c r="MV69" t="s">
        <v>235</v>
      </c>
      <c r="MW69" t="s">
        <v>243</v>
      </c>
      <c r="MX69" t="s">
        <v>235</v>
      </c>
      <c r="MY69" t="s">
        <v>235</v>
      </c>
      <c r="MZ69" t="s">
        <v>235</v>
      </c>
      <c r="NA69" t="s">
        <v>235</v>
      </c>
      <c r="NB69" t="s">
        <v>242</v>
      </c>
      <c r="ND69" t="s">
        <v>242</v>
      </c>
      <c r="NF69" t="s">
        <v>235</v>
      </c>
      <c r="NG69" t="s">
        <v>259</v>
      </c>
      <c r="NH69" t="s">
        <v>235</v>
      </c>
      <c r="NI69" t="s">
        <v>235</v>
      </c>
      <c r="NJ69" t="s">
        <v>235</v>
      </c>
      <c r="NK69" t="s">
        <v>235</v>
      </c>
      <c r="NM69" t="s">
        <v>242</v>
      </c>
      <c r="NO69" t="s">
        <v>235</v>
      </c>
      <c r="NP69" t="s">
        <v>235</v>
      </c>
      <c r="NQ69" t="s">
        <v>235</v>
      </c>
      <c r="NS69" t="s">
        <v>235</v>
      </c>
      <c r="NT69" t="s">
        <v>1250</v>
      </c>
      <c r="NV69" t="s">
        <v>582</v>
      </c>
      <c r="NX69" t="s">
        <v>1251</v>
      </c>
    </row>
    <row r="70" spans="1:388" x14ac:dyDescent="0.3">
      <c r="B70" s="2" t="s">
        <v>643</v>
      </c>
      <c r="C70" t="s">
        <v>644</v>
      </c>
      <c r="D70" t="s">
        <v>351</v>
      </c>
      <c r="E70" t="s">
        <v>234</v>
      </c>
      <c r="F70" t="s">
        <v>265</v>
      </c>
      <c r="G70" t="s">
        <v>235</v>
      </c>
      <c r="H70" t="s">
        <v>599</v>
      </c>
      <c r="J70" t="s">
        <v>512</v>
      </c>
      <c r="K70" t="s">
        <v>1495</v>
      </c>
      <c r="L70" t="s">
        <v>1524</v>
      </c>
      <c r="M70" t="s">
        <v>258</v>
      </c>
      <c r="N70" t="s">
        <v>238</v>
      </c>
      <c r="KJ70">
        <v>0</v>
      </c>
      <c r="KK70">
        <v>0</v>
      </c>
      <c r="KL70">
        <v>0</v>
      </c>
      <c r="KM70">
        <v>1600</v>
      </c>
      <c r="KN70">
        <v>80</v>
      </c>
      <c r="KO70">
        <v>20</v>
      </c>
      <c r="KY70">
        <v>0</v>
      </c>
      <c r="KZ70">
        <v>0</v>
      </c>
      <c r="LA70">
        <v>0</v>
      </c>
      <c r="LB70">
        <v>0</v>
      </c>
      <c r="LC70">
        <v>0</v>
      </c>
      <c r="LD70">
        <v>0</v>
      </c>
      <c r="LE70">
        <v>0</v>
      </c>
      <c r="LF70">
        <v>1600</v>
      </c>
      <c r="LG70">
        <v>0</v>
      </c>
      <c r="LH70">
        <v>0</v>
      </c>
      <c r="LI70">
        <v>0</v>
      </c>
      <c r="LJ70">
        <v>0</v>
      </c>
      <c r="LK70">
        <v>0</v>
      </c>
      <c r="LL70">
        <v>0</v>
      </c>
      <c r="LM70">
        <v>0</v>
      </c>
      <c r="LN70">
        <v>0</v>
      </c>
      <c r="LO70">
        <v>0</v>
      </c>
      <c r="LP70">
        <v>0</v>
      </c>
      <c r="LQ70">
        <v>0</v>
      </c>
      <c r="LR70">
        <v>0</v>
      </c>
      <c r="LS70">
        <v>80</v>
      </c>
      <c r="LT70">
        <v>20</v>
      </c>
      <c r="LU70" s="1">
        <f>SUM(KY70:LR70)/SUM(KJ70:KM70)</f>
        <v>1</v>
      </c>
      <c r="LV70" t="s">
        <v>645</v>
      </c>
      <c r="LW70">
        <v>100</v>
      </c>
      <c r="LX70">
        <v>0</v>
      </c>
      <c r="LY70">
        <v>0</v>
      </c>
      <c r="LZ70">
        <v>0</v>
      </c>
      <c r="MA70">
        <v>0</v>
      </c>
      <c r="MB70">
        <v>0</v>
      </c>
      <c r="MC70">
        <v>0</v>
      </c>
      <c r="MD70">
        <v>0</v>
      </c>
      <c r="ME70">
        <v>0</v>
      </c>
      <c r="MF70">
        <v>2018</v>
      </c>
      <c r="MG70" t="s">
        <v>1495</v>
      </c>
      <c r="MH70">
        <v>2018</v>
      </c>
      <c r="MI70" t="s">
        <v>1495</v>
      </c>
      <c r="MJ70">
        <v>2030</v>
      </c>
      <c r="MK70" t="s">
        <v>646</v>
      </c>
      <c r="ML70" t="s">
        <v>1495</v>
      </c>
      <c r="MM70" t="s">
        <v>235</v>
      </c>
      <c r="MN70" t="s">
        <v>647</v>
      </c>
      <c r="MO70">
        <v>2023</v>
      </c>
      <c r="MQ70" t="s">
        <v>1495</v>
      </c>
      <c r="MR70" t="s">
        <v>240</v>
      </c>
      <c r="MS70" t="s">
        <v>1495</v>
      </c>
      <c r="MT70" t="s">
        <v>241</v>
      </c>
      <c r="MU70" t="s">
        <v>235</v>
      </c>
      <c r="MV70" t="s">
        <v>235</v>
      </c>
      <c r="MW70" t="s">
        <v>279</v>
      </c>
      <c r="MX70" t="s">
        <v>235</v>
      </c>
      <c r="MY70" t="s">
        <v>235</v>
      </c>
      <c r="MZ70" t="s">
        <v>235</v>
      </c>
      <c r="NA70" t="s">
        <v>235</v>
      </c>
      <c r="NB70" t="s">
        <v>242</v>
      </c>
      <c r="ND70" t="s">
        <v>242</v>
      </c>
      <c r="NF70" t="s">
        <v>235</v>
      </c>
      <c r="NG70" t="s">
        <v>259</v>
      </c>
      <c r="NH70" t="s">
        <v>235</v>
      </c>
      <c r="NI70" t="s">
        <v>242</v>
      </c>
      <c r="NJ70" t="s">
        <v>235</v>
      </c>
      <c r="NK70" t="s">
        <v>235</v>
      </c>
      <c r="NM70" t="s">
        <v>242</v>
      </c>
      <c r="NO70" t="s">
        <v>235</v>
      </c>
      <c r="NP70" t="s">
        <v>235</v>
      </c>
      <c r="NQ70" t="s">
        <v>235</v>
      </c>
      <c r="NS70" t="s">
        <v>235</v>
      </c>
      <c r="NT70" t="s">
        <v>250</v>
      </c>
      <c r="NU70" t="s">
        <v>648</v>
      </c>
      <c r="NV70" t="s">
        <v>649</v>
      </c>
    </row>
    <row r="71" spans="1:388" x14ac:dyDescent="0.3">
      <c r="B71" s="2" t="s">
        <v>1101</v>
      </c>
      <c r="C71" t="s">
        <v>1102</v>
      </c>
      <c r="D71" t="s">
        <v>351</v>
      </c>
      <c r="E71" t="s">
        <v>234</v>
      </c>
      <c r="F71" t="s">
        <v>249</v>
      </c>
      <c r="G71" t="s">
        <v>235</v>
      </c>
      <c r="H71" t="s">
        <v>334</v>
      </c>
      <c r="J71" t="s">
        <v>335</v>
      </c>
      <c r="K71" t="s">
        <v>1495</v>
      </c>
      <c r="L71" t="s">
        <v>1103</v>
      </c>
      <c r="M71" t="s">
        <v>258</v>
      </c>
      <c r="N71" t="s">
        <v>238</v>
      </c>
      <c r="KJ71">
        <v>1286.1300000000001</v>
      </c>
      <c r="KK71">
        <v>234.26</v>
      </c>
      <c r="KL71">
        <v>0.01</v>
      </c>
      <c r="KM71">
        <v>394.89</v>
      </c>
      <c r="KN71">
        <v>72</v>
      </c>
      <c r="KO71">
        <v>28</v>
      </c>
      <c r="KP71">
        <v>100</v>
      </c>
      <c r="KQ71">
        <v>0</v>
      </c>
      <c r="KR71">
        <v>0</v>
      </c>
      <c r="KS71">
        <v>0</v>
      </c>
      <c r="KT71">
        <v>0</v>
      </c>
      <c r="KU71">
        <v>0</v>
      </c>
      <c r="KV71">
        <v>0</v>
      </c>
      <c r="KW71">
        <v>0</v>
      </c>
      <c r="KX71">
        <v>0</v>
      </c>
      <c r="KY71">
        <v>0</v>
      </c>
      <c r="KZ71">
        <v>0</v>
      </c>
      <c r="LA71">
        <v>0</v>
      </c>
      <c r="LB71">
        <v>0</v>
      </c>
      <c r="LC71">
        <v>0.09</v>
      </c>
      <c r="LD71">
        <v>0</v>
      </c>
      <c r="LE71">
        <v>0</v>
      </c>
      <c r="LF71">
        <v>0.44</v>
      </c>
      <c r="LG71">
        <v>100.69</v>
      </c>
      <c r="LH71">
        <v>168.54</v>
      </c>
      <c r="LI71">
        <v>0</v>
      </c>
      <c r="LJ71">
        <v>272.04000000000002</v>
      </c>
      <c r="LK71">
        <v>1185.3399999999999</v>
      </c>
      <c r="LL71">
        <v>65.72</v>
      </c>
      <c r="LM71">
        <v>0.01</v>
      </c>
      <c r="LN71">
        <v>122.41</v>
      </c>
      <c r="LO71">
        <v>0</v>
      </c>
      <c r="LP71">
        <v>0</v>
      </c>
      <c r="LQ71">
        <v>0</v>
      </c>
      <c r="LR71">
        <v>0</v>
      </c>
      <c r="LS71">
        <v>80</v>
      </c>
      <c r="LT71">
        <v>20</v>
      </c>
      <c r="LU71" s="1">
        <f>SUM(KY71:LR71)/SUM(KJ71:KM71)</f>
        <v>0.99999477885855403</v>
      </c>
      <c r="LV71" t="s">
        <v>1104</v>
      </c>
      <c r="LW71">
        <v>100</v>
      </c>
      <c r="LX71">
        <v>0</v>
      </c>
      <c r="LY71">
        <v>0</v>
      </c>
      <c r="LZ71">
        <v>0</v>
      </c>
      <c r="MA71">
        <v>0</v>
      </c>
      <c r="MB71">
        <v>0</v>
      </c>
      <c r="MC71">
        <v>0</v>
      </c>
      <c r="MD71">
        <v>0</v>
      </c>
      <c r="ME71">
        <v>0</v>
      </c>
      <c r="MF71">
        <v>2010</v>
      </c>
      <c r="MG71" t="s">
        <v>282</v>
      </c>
      <c r="MH71">
        <v>2012</v>
      </c>
      <c r="MI71" t="s">
        <v>282</v>
      </c>
      <c r="MJ71">
        <v>2020</v>
      </c>
      <c r="MK71" t="s">
        <v>1105</v>
      </c>
      <c r="ML71" t="s">
        <v>245</v>
      </c>
      <c r="MM71" t="s">
        <v>235</v>
      </c>
      <c r="MN71" t="s">
        <v>409</v>
      </c>
      <c r="MO71">
        <v>2011</v>
      </c>
      <c r="MQ71" t="s">
        <v>1495</v>
      </c>
      <c r="MR71" t="s">
        <v>1106</v>
      </c>
      <c r="MS71" t="s">
        <v>1495</v>
      </c>
      <c r="MT71" t="s">
        <v>241</v>
      </c>
      <c r="MU71" t="s">
        <v>235</v>
      </c>
      <c r="MV71" t="s">
        <v>235</v>
      </c>
      <c r="MW71" t="s">
        <v>243</v>
      </c>
      <c r="MX71" t="s">
        <v>235</v>
      </c>
      <c r="MY71" t="s">
        <v>235</v>
      </c>
      <c r="MZ71" t="s">
        <v>235</v>
      </c>
      <c r="NA71" t="s">
        <v>235</v>
      </c>
      <c r="NB71" t="s">
        <v>242</v>
      </c>
      <c r="ND71" t="s">
        <v>235</v>
      </c>
      <c r="NE71" t="s">
        <v>235</v>
      </c>
      <c r="NF71" t="s">
        <v>235</v>
      </c>
      <c r="NG71" t="s">
        <v>259</v>
      </c>
      <c r="NH71" t="s">
        <v>235</v>
      </c>
      <c r="NI71" t="s">
        <v>235</v>
      </c>
      <c r="NJ71" t="s">
        <v>235</v>
      </c>
      <c r="NK71" t="s">
        <v>235</v>
      </c>
      <c r="NM71" t="s">
        <v>235</v>
      </c>
      <c r="NN71" t="s">
        <v>235</v>
      </c>
      <c r="NO71" t="s">
        <v>235</v>
      </c>
      <c r="NP71" t="s">
        <v>235</v>
      </c>
      <c r="NQ71" t="s">
        <v>235</v>
      </c>
      <c r="NS71" t="s">
        <v>242</v>
      </c>
      <c r="NT71" t="s">
        <v>1107</v>
      </c>
      <c r="NU71" t="s">
        <v>1108</v>
      </c>
      <c r="NV71" t="s">
        <v>1109</v>
      </c>
      <c r="NW71" t="s">
        <v>1110</v>
      </c>
      <c r="NX71" t="s">
        <v>1111</v>
      </c>
    </row>
    <row r="72" spans="1:388" x14ac:dyDescent="0.3">
      <c r="B72" s="2" t="s">
        <v>1292</v>
      </c>
      <c r="C72" t="s">
        <v>1293</v>
      </c>
      <c r="D72" t="s">
        <v>351</v>
      </c>
      <c r="E72" t="s">
        <v>234</v>
      </c>
      <c r="F72" t="s">
        <v>257</v>
      </c>
      <c r="G72" t="s">
        <v>235</v>
      </c>
      <c r="H72" t="s">
        <v>334</v>
      </c>
      <c r="J72" t="s">
        <v>335</v>
      </c>
      <c r="K72" t="s">
        <v>1495</v>
      </c>
      <c r="L72" t="s">
        <v>1294</v>
      </c>
      <c r="M72" t="s">
        <v>290</v>
      </c>
      <c r="N72" t="s">
        <v>238</v>
      </c>
      <c r="KJ72">
        <v>7999.7146199999997</v>
      </c>
      <c r="KK72">
        <v>163.70578</v>
      </c>
      <c r="KL72">
        <v>0</v>
      </c>
      <c r="KM72">
        <v>0</v>
      </c>
      <c r="KP72">
        <v>0</v>
      </c>
      <c r="KQ72">
        <v>0</v>
      </c>
      <c r="KR72">
        <v>0</v>
      </c>
      <c r="KS72">
        <v>0</v>
      </c>
      <c r="KT72">
        <v>0</v>
      </c>
      <c r="KU72">
        <v>0</v>
      </c>
      <c r="KV72">
        <v>0</v>
      </c>
      <c r="KW72">
        <v>100</v>
      </c>
      <c r="KX72">
        <v>0</v>
      </c>
      <c r="KY72">
        <v>0</v>
      </c>
      <c r="KZ72">
        <v>0</v>
      </c>
      <c r="LA72">
        <v>0</v>
      </c>
      <c r="LB72">
        <v>0</v>
      </c>
      <c r="LC72">
        <v>0</v>
      </c>
      <c r="LD72">
        <v>0</v>
      </c>
      <c r="LE72">
        <v>0</v>
      </c>
      <c r="LF72">
        <v>0</v>
      </c>
      <c r="LG72">
        <v>2346.2504880000001</v>
      </c>
      <c r="LH72">
        <v>117.328</v>
      </c>
      <c r="LI72">
        <v>0</v>
      </c>
      <c r="LJ72">
        <v>0</v>
      </c>
      <c r="LK72">
        <v>7.3410000000000002</v>
      </c>
      <c r="LL72">
        <v>0.02</v>
      </c>
      <c r="LM72">
        <v>0</v>
      </c>
      <c r="LN72">
        <v>0</v>
      </c>
      <c r="LO72">
        <v>71.680859999999996</v>
      </c>
      <c r="LP72">
        <v>0.02</v>
      </c>
      <c r="LQ72">
        <v>0</v>
      </c>
      <c r="LR72">
        <v>0</v>
      </c>
      <c r="LU72" s="1">
        <f>SUM(KY72:LR72)/SUM(KJ72:KM72)</f>
        <v>0.3114675250584914</v>
      </c>
      <c r="LV72" t="s">
        <v>1295</v>
      </c>
      <c r="LW72">
        <v>0</v>
      </c>
      <c r="LX72">
        <v>0</v>
      </c>
      <c r="LY72">
        <v>0</v>
      </c>
      <c r="LZ72">
        <v>0</v>
      </c>
      <c r="MA72">
        <v>0</v>
      </c>
      <c r="MB72">
        <v>0</v>
      </c>
      <c r="MC72">
        <v>0</v>
      </c>
      <c r="MD72">
        <v>100</v>
      </c>
      <c r="ME72">
        <v>0</v>
      </c>
      <c r="MF72">
        <v>2021</v>
      </c>
      <c r="MG72" t="s">
        <v>1296</v>
      </c>
      <c r="MH72">
        <v>2021</v>
      </c>
      <c r="MI72" t="s">
        <v>1495</v>
      </c>
      <c r="MJ72">
        <v>2021</v>
      </c>
      <c r="MK72" t="s">
        <v>1495</v>
      </c>
      <c r="ML72" t="s">
        <v>1495</v>
      </c>
      <c r="MM72" t="s">
        <v>242</v>
      </c>
      <c r="MP72" t="s">
        <v>250</v>
      </c>
      <c r="MQ72" t="s">
        <v>1297</v>
      </c>
      <c r="MR72" t="s">
        <v>461</v>
      </c>
      <c r="MS72" t="s">
        <v>1298</v>
      </c>
      <c r="MT72" t="s">
        <v>241</v>
      </c>
      <c r="MU72" t="s">
        <v>235</v>
      </c>
      <c r="MV72" t="s">
        <v>235</v>
      </c>
      <c r="MW72" t="s">
        <v>243</v>
      </c>
      <c r="MX72" t="s">
        <v>235</v>
      </c>
      <c r="MY72" t="s">
        <v>235</v>
      </c>
      <c r="MZ72" t="s">
        <v>235</v>
      </c>
      <c r="NA72" t="s">
        <v>235</v>
      </c>
      <c r="NB72" t="s">
        <v>242</v>
      </c>
      <c r="ND72" t="s">
        <v>242</v>
      </c>
      <c r="NF72" t="s">
        <v>235</v>
      </c>
      <c r="NG72" t="s">
        <v>259</v>
      </c>
      <c r="NH72" t="s">
        <v>235</v>
      </c>
      <c r="NI72" t="s">
        <v>235</v>
      </c>
      <c r="NJ72" t="s">
        <v>235</v>
      </c>
      <c r="NK72" t="s">
        <v>235</v>
      </c>
      <c r="NM72" t="s">
        <v>235</v>
      </c>
      <c r="NN72" t="s">
        <v>235</v>
      </c>
      <c r="NO72" t="s">
        <v>235</v>
      </c>
      <c r="NP72" t="s">
        <v>235</v>
      </c>
      <c r="NQ72" t="s">
        <v>235</v>
      </c>
      <c r="NS72" t="s">
        <v>242</v>
      </c>
      <c r="NT72" t="s">
        <v>332</v>
      </c>
      <c r="NV72" t="s">
        <v>1095</v>
      </c>
    </row>
    <row r="73" spans="1:388" x14ac:dyDescent="0.3">
      <c r="B73" s="2" t="s">
        <v>628</v>
      </c>
      <c r="C73" t="s">
        <v>629</v>
      </c>
      <c r="D73" t="s">
        <v>351</v>
      </c>
      <c r="E73" t="s">
        <v>234</v>
      </c>
      <c r="F73" t="s">
        <v>249</v>
      </c>
      <c r="G73" t="s">
        <v>235</v>
      </c>
      <c r="H73" t="s">
        <v>334</v>
      </c>
      <c r="J73" t="s">
        <v>335</v>
      </c>
      <c r="K73" t="s">
        <v>1495</v>
      </c>
      <c r="L73" t="s">
        <v>628</v>
      </c>
      <c r="M73" t="s">
        <v>258</v>
      </c>
      <c r="N73" t="s">
        <v>238</v>
      </c>
      <c r="KJ73">
        <v>12312</v>
      </c>
      <c r="KK73">
        <v>0</v>
      </c>
      <c r="KL73">
        <v>0</v>
      </c>
      <c r="KM73">
        <v>0</v>
      </c>
      <c r="KP73">
        <v>100</v>
      </c>
      <c r="KQ73">
        <v>0</v>
      </c>
      <c r="KR73">
        <v>0</v>
      </c>
      <c r="KS73">
        <v>0</v>
      </c>
      <c r="KT73">
        <v>0</v>
      </c>
      <c r="KU73">
        <v>0</v>
      </c>
      <c r="KV73">
        <v>0</v>
      </c>
      <c r="KW73">
        <v>0</v>
      </c>
      <c r="KX73">
        <v>0</v>
      </c>
      <c r="KY73">
        <v>0</v>
      </c>
      <c r="KZ73">
        <v>0</v>
      </c>
      <c r="LA73">
        <v>0</v>
      </c>
      <c r="LB73">
        <v>0</v>
      </c>
      <c r="LC73">
        <v>0</v>
      </c>
      <c r="LD73">
        <v>0</v>
      </c>
      <c r="LE73">
        <v>0</v>
      </c>
      <c r="LF73">
        <v>0</v>
      </c>
      <c r="LG73">
        <v>372</v>
      </c>
      <c r="LH73">
        <v>0</v>
      </c>
      <c r="LI73">
        <v>0</v>
      </c>
      <c r="LJ73">
        <v>0</v>
      </c>
      <c r="LK73">
        <v>11940</v>
      </c>
      <c r="LL73">
        <v>0</v>
      </c>
      <c r="LM73">
        <v>0</v>
      </c>
      <c r="LN73">
        <v>0</v>
      </c>
      <c r="LO73">
        <v>0</v>
      </c>
      <c r="LP73">
        <v>0</v>
      </c>
      <c r="LQ73">
        <v>0</v>
      </c>
      <c r="LR73">
        <v>0</v>
      </c>
      <c r="LU73" s="1">
        <f>SUM(KY73:LR73)/SUM(KJ73:KM73)</f>
        <v>1</v>
      </c>
      <c r="LV73" t="s">
        <v>630</v>
      </c>
      <c r="LW73">
        <v>100</v>
      </c>
      <c r="LX73">
        <v>0</v>
      </c>
      <c r="LY73">
        <v>0</v>
      </c>
      <c r="LZ73">
        <v>0</v>
      </c>
      <c r="MA73">
        <v>0</v>
      </c>
      <c r="MB73">
        <v>0</v>
      </c>
      <c r="MC73">
        <v>0</v>
      </c>
      <c r="MD73">
        <v>0</v>
      </c>
      <c r="ME73">
        <v>0</v>
      </c>
      <c r="MF73">
        <v>2019</v>
      </c>
      <c r="MG73" t="s">
        <v>631</v>
      </c>
      <c r="MH73">
        <v>2019</v>
      </c>
      <c r="MI73" t="s">
        <v>632</v>
      </c>
      <c r="MJ73">
        <v>2019</v>
      </c>
      <c r="MK73" t="s">
        <v>632</v>
      </c>
      <c r="ML73" t="s">
        <v>633</v>
      </c>
      <c r="MM73" t="s">
        <v>235</v>
      </c>
      <c r="MN73" t="s">
        <v>409</v>
      </c>
      <c r="MO73">
        <v>2021</v>
      </c>
      <c r="MQ73" t="s">
        <v>1495</v>
      </c>
      <c r="MR73" t="s">
        <v>250</v>
      </c>
      <c r="MS73" t="s">
        <v>634</v>
      </c>
      <c r="MT73" t="s">
        <v>241</v>
      </c>
      <c r="MU73" t="s">
        <v>235</v>
      </c>
      <c r="MV73" t="s">
        <v>235</v>
      </c>
      <c r="MW73" t="s">
        <v>243</v>
      </c>
      <c r="MX73" t="s">
        <v>235</v>
      </c>
      <c r="MY73" t="s">
        <v>235</v>
      </c>
      <c r="MZ73" t="s">
        <v>242</v>
      </c>
      <c r="NB73" t="s">
        <v>242</v>
      </c>
      <c r="ND73" t="s">
        <v>242</v>
      </c>
      <c r="NF73" t="s">
        <v>235</v>
      </c>
      <c r="NG73" t="s">
        <v>259</v>
      </c>
      <c r="NH73" t="s">
        <v>235</v>
      </c>
      <c r="NI73" t="s">
        <v>235</v>
      </c>
      <c r="NJ73" t="s">
        <v>235</v>
      </c>
      <c r="NK73" t="s">
        <v>235</v>
      </c>
      <c r="NM73" t="s">
        <v>235</v>
      </c>
      <c r="NN73" t="s">
        <v>235</v>
      </c>
      <c r="NO73" t="s">
        <v>235</v>
      </c>
      <c r="NP73" t="s">
        <v>235</v>
      </c>
      <c r="NQ73" t="s">
        <v>235</v>
      </c>
      <c r="NS73" t="s">
        <v>242</v>
      </c>
      <c r="NT73" t="s">
        <v>260</v>
      </c>
      <c r="NV73" t="s">
        <v>635</v>
      </c>
      <c r="NX73" t="s">
        <v>636</v>
      </c>
    </row>
    <row r="74" spans="1:388" x14ac:dyDescent="0.3">
      <c r="B74" s="2" t="s">
        <v>926</v>
      </c>
      <c r="C74" t="s">
        <v>927</v>
      </c>
      <c r="D74" t="s">
        <v>351</v>
      </c>
      <c r="E74" t="s">
        <v>234</v>
      </c>
      <c r="F74" t="s">
        <v>285</v>
      </c>
      <c r="G74" t="s">
        <v>235</v>
      </c>
      <c r="H74" t="s">
        <v>717</v>
      </c>
      <c r="J74" t="s">
        <v>480</v>
      </c>
      <c r="K74" t="s">
        <v>1495</v>
      </c>
      <c r="L74" t="s">
        <v>928</v>
      </c>
      <c r="M74" t="s">
        <v>394</v>
      </c>
      <c r="N74" t="s">
        <v>238</v>
      </c>
      <c r="KJ74">
        <v>60646</v>
      </c>
      <c r="KK74">
        <v>7462</v>
      </c>
      <c r="KL74">
        <v>0</v>
      </c>
      <c r="KM74">
        <v>21187</v>
      </c>
      <c r="KN74">
        <v>80</v>
      </c>
      <c r="KO74">
        <v>20</v>
      </c>
      <c r="KP74">
        <v>66</v>
      </c>
      <c r="KQ74">
        <v>22</v>
      </c>
      <c r="KR74">
        <v>0</v>
      </c>
      <c r="KS74">
        <v>0</v>
      </c>
      <c r="KT74">
        <v>0</v>
      </c>
      <c r="KU74">
        <v>0</v>
      </c>
      <c r="KV74">
        <v>0</v>
      </c>
      <c r="KW74">
        <v>0</v>
      </c>
      <c r="KX74">
        <v>12</v>
      </c>
      <c r="KY74">
        <v>0</v>
      </c>
      <c r="KZ74">
        <v>0</v>
      </c>
      <c r="LA74">
        <v>0</v>
      </c>
      <c r="LB74">
        <v>0</v>
      </c>
      <c r="LC74">
        <v>193</v>
      </c>
      <c r="LD74">
        <v>25</v>
      </c>
      <c r="LE74">
        <v>0</v>
      </c>
      <c r="LF74">
        <v>0</v>
      </c>
      <c r="LG74">
        <v>34089</v>
      </c>
      <c r="LH74">
        <v>5601</v>
      </c>
      <c r="LI74">
        <v>0</v>
      </c>
      <c r="LJ74">
        <v>17388</v>
      </c>
      <c r="LK74">
        <v>26087</v>
      </c>
      <c r="LL74">
        <v>1680</v>
      </c>
      <c r="LM74">
        <v>0</v>
      </c>
      <c r="LN74">
        <v>3326</v>
      </c>
      <c r="LO74">
        <v>277</v>
      </c>
      <c r="LP74">
        <v>156</v>
      </c>
      <c r="LQ74">
        <v>0</v>
      </c>
      <c r="LR74">
        <v>13.93</v>
      </c>
      <c r="LU74" s="1">
        <f>SUM(KY74:LR74)/SUM(KJ74:KM74)</f>
        <v>0.99485895066913033</v>
      </c>
      <c r="LV74" t="s">
        <v>1495</v>
      </c>
      <c r="MF74">
        <v>2011</v>
      </c>
      <c r="MG74" t="s">
        <v>419</v>
      </c>
      <c r="MH74">
        <v>2018</v>
      </c>
      <c r="MI74" t="s">
        <v>929</v>
      </c>
      <c r="MJ74">
        <v>2018</v>
      </c>
      <c r="MK74" t="s">
        <v>930</v>
      </c>
      <c r="ML74" t="s">
        <v>931</v>
      </c>
      <c r="MM74" t="s">
        <v>235</v>
      </c>
      <c r="MN74" t="s">
        <v>694</v>
      </c>
      <c r="MO74">
        <v>2015</v>
      </c>
      <c r="MQ74" t="s">
        <v>1495</v>
      </c>
      <c r="MR74" t="s">
        <v>932</v>
      </c>
      <c r="MS74" t="s">
        <v>1551</v>
      </c>
      <c r="MT74" t="s">
        <v>241</v>
      </c>
      <c r="MU74" t="s">
        <v>235</v>
      </c>
      <c r="MV74" t="s">
        <v>235</v>
      </c>
      <c r="MW74" t="s">
        <v>243</v>
      </c>
      <c r="MX74" t="s">
        <v>235</v>
      </c>
      <c r="MY74" t="s">
        <v>235</v>
      </c>
      <c r="MZ74" t="s">
        <v>235</v>
      </c>
      <c r="NA74" t="s">
        <v>235</v>
      </c>
      <c r="NB74" t="s">
        <v>235</v>
      </c>
      <c r="NC74" t="s">
        <v>242</v>
      </c>
      <c r="ND74" t="s">
        <v>235</v>
      </c>
      <c r="NE74" t="s">
        <v>235</v>
      </c>
      <c r="NF74" t="s">
        <v>235</v>
      </c>
      <c r="NG74" t="s">
        <v>259</v>
      </c>
      <c r="NH74" t="s">
        <v>235</v>
      </c>
      <c r="NI74" t="s">
        <v>235</v>
      </c>
      <c r="NJ74" t="s">
        <v>235</v>
      </c>
      <c r="NK74" t="s">
        <v>235</v>
      </c>
      <c r="NM74" t="s">
        <v>235</v>
      </c>
      <c r="NN74" t="s">
        <v>235</v>
      </c>
      <c r="NO74" t="s">
        <v>235</v>
      </c>
      <c r="NP74" t="s">
        <v>235</v>
      </c>
      <c r="NQ74" t="s">
        <v>235</v>
      </c>
      <c r="NS74" t="s">
        <v>235</v>
      </c>
    </row>
    <row r="75" spans="1:388" x14ac:dyDescent="0.3">
      <c r="B75" s="2" t="s">
        <v>1435</v>
      </c>
      <c r="C75" t="s">
        <v>1436</v>
      </c>
      <c r="D75" t="s">
        <v>351</v>
      </c>
      <c r="E75" t="s">
        <v>234</v>
      </c>
      <c r="F75" t="s">
        <v>298</v>
      </c>
      <c r="G75" t="s">
        <v>235</v>
      </c>
      <c r="H75" t="s">
        <v>334</v>
      </c>
      <c r="J75" t="s">
        <v>664</v>
      </c>
      <c r="K75" t="s">
        <v>1495</v>
      </c>
      <c r="L75" t="s">
        <v>1437</v>
      </c>
      <c r="M75" t="s">
        <v>1438</v>
      </c>
      <c r="N75" t="s">
        <v>238</v>
      </c>
      <c r="KJ75">
        <v>478</v>
      </c>
      <c r="KK75">
        <v>39</v>
      </c>
      <c r="KL75">
        <v>0</v>
      </c>
      <c r="KM75">
        <v>69</v>
      </c>
      <c r="KN75">
        <v>100</v>
      </c>
      <c r="KO75">
        <v>0</v>
      </c>
      <c r="KP75">
        <v>100</v>
      </c>
      <c r="KQ75">
        <v>0</v>
      </c>
      <c r="KR75">
        <v>0</v>
      </c>
      <c r="KS75">
        <v>0</v>
      </c>
      <c r="KT75">
        <v>0</v>
      </c>
      <c r="KU75">
        <v>0</v>
      </c>
      <c r="KV75">
        <v>0</v>
      </c>
      <c r="KW75">
        <v>0</v>
      </c>
      <c r="KX75">
        <v>0</v>
      </c>
      <c r="KY75">
        <v>0</v>
      </c>
      <c r="KZ75">
        <v>0</v>
      </c>
      <c r="LA75">
        <v>0</v>
      </c>
      <c r="LB75">
        <v>0</v>
      </c>
      <c r="LC75">
        <v>0</v>
      </c>
      <c r="LD75">
        <v>0</v>
      </c>
      <c r="LE75">
        <v>0</v>
      </c>
      <c r="LF75">
        <v>0</v>
      </c>
      <c r="LG75">
        <v>77</v>
      </c>
      <c r="LH75">
        <v>21</v>
      </c>
      <c r="LI75">
        <v>0</v>
      </c>
      <c r="LJ75">
        <v>31</v>
      </c>
      <c r="LK75">
        <v>400</v>
      </c>
      <c r="LL75">
        <v>18</v>
      </c>
      <c r="LM75">
        <v>0</v>
      </c>
      <c r="LN75">
        <v>38</v>
      </c>
      <c r="LO75">
        <v>0</v>
      </c>
      <c r="LP75">
        <v>0</v>
      </c>
      <c r="LQ75">
        <v>0</v>
      </c>
      <c r="LR75">
        <v>0</v>
      </c>
      <c r="LS75">
        <v>100</v>
      </c>
      <c r="LT75">
        <v>0</v>
      </c>
      <c r="LU75" s="1">
        <f>SUM(KY75:LR75)/SUM(KJ75:KM75)</f>
        <v>0.99829351535836175</v>
      </c>
      <c r="LV75" t="s">
        <v>1439</v>
      </c>
      <c r="LW75">
        <v>100</v>
      </c>
      <c r="LX75">
        <v>0</v>
      </c>
      <c r="LY75">
        <v>0</v>
      </c>
      <c r="LZ75">
        <v>0</v>
      </c>
      <c r="MA75">
        <v>0</v>
      </c>
      <c r="MB75">
        <v>0</v>
      </c>
      <c r="MC75">
        <v>0</v>
      </c>
      <c r="MD75">
        <v>0</v>
      </c>
      <c r="ME75">
        <v>0</v>
      </c>
      <c r="MF75">
        <v>2019</v>
      </c>
      <c r="MG75" t="s">
        <v>282</v>
      </c>
      <c r="MH75">
        <v>2024</v>
      </c>
      <c r="MI75" t="s">
        <v>1440</v>
      </c>
      <c r="MJ75">
        <v>2024</v>
      </c>
      <c r="MK75" t="s">
        <v>278</v>
      </c>
      <c r="ML75" t="s">
        <v>1441</v>
      </c>
      <c r="MM75" t="s">
        <v>242</v>
      </c>
      <c r="MP75" t="s">
        <v>404</v>
      </c>
      <c r="MQ75" t="s">
        <v>1495</v>
      </c>
      <c r="MR75" t="s">
        <v>250</v>
      </c>
      <c r="MS75" t="s">
        <v>1442</v>
      </c>
      <c r="MT75" t="s">
        <v>241</v>
      </c>
      <c r="MU75" t="s">
        <v>235</v>
      </c>
      <c r="MV75" t="s">
        <v>235</v>
      </c>
      <c r="MW75" t="s">
        <v>243</v>
      </c>
      <c r="MX75" t="s">
        <v>235</v>
      </c>
      <c r="MY75" t="s">
        <v>235</v>
      </c>
      <c r="MZ75" t="s">
        <v>235</v>
      </c>
      <c r="NA75" t="s">
        <v>235</v>
      </c>
      <c r="NB75" t="s">
        <v>242</v>
      </c>
      <c r="ND75" t="s">
        <v>242</v>
      </c>
      <c r="NF75" t="s">
        <v>235</v>
      </c>
      <c r="NG75" t="s">
        <v>259</v>
      </c>
      <c r="NH75" t="s">
        <v>235</v>
      </c>
      <c r="NI75" t="s">
        <v>235</v>
      </c>
      <c r="NJ75" t="s">
        <v>235</v>
      </c>
      <c r="NK75" t="s">
        <v>235</v>
      </c>
      <c r="NM75" t="s">
        <v>235</v>
      </c>
      <c r="NN75" t="s">
        <v>235</v>
      </c>
      <c r="NO75" t="s">
        <v>235</v>
      </c>
      <c r="NP75" t="s">
        <v>235</v>
      </c>
      <c r="NQ75" t="s">
        <v>235</v>
      </c>
      <c r="NS75" t="s">
        <v>242</v>
      </c>
      <c r="NT75" t="s">
        <v>321</v>
      </c>
      <c r="NV75" t="s">
        <v>393</v>
      </c>
      <c r="NX75" t="s">
        <v>1443</v>
      </c>
    </row>
    <row r="76" spans="1:388" x14ac:dyDescent="0.3">
      <c r="B76" s="2" t="s">
        <v>909</v>
      </c>
      <c r="C76" t="s">
        <v>910</v>
      </c>
      <c r="D76" t="s">
        <v>351</v>
      </c>
      <c r="E76" t="s">
        <v>234</v>
      </c>
      <c r="F76" t="s">
        <v>322</v>
      </c>
      <c r="G76" t="s">
        <v>235</v>
      </c>
      <c r="H76" t="s">
        <v>717</v>
      </c>
      <c r="J76" t="s">
        <v>335</v>
      </c>
      <c r="K76" t="s">
        <v>1495</v>
      </c>
      <c r="L76" t="s">
        <v>911</v>
      </c>
      <c r="M76" t="s">
        <v>273</v>
      </c>
      <c r="N76" t="s">
        <v>238</v>
      </c>
      <c r="KJ76">
        <v>9131</v>
      </c>
      <c r="KK76">
        <v>0</v>
      </c>
      <c r="KL76">
        <v>0</v>
      </c>
      <c r="KM76">
        <v>0</v>
      </c>
      <c r="KP76">
        <v>0</v>
      </c>
      <c r="KQ76">
        <v>0</v>
      </c>
      <c r="KR76">
        <v>0</v>
      </c>
      <c r="KS76">
        <v>0</v>
      </c>
      <c r="KT76">
        <v>0</v>
      </c>
      <c r="KU76">
        <v>0</v>
      </c>
      <c r="KV76">
        <v>0</v>
      </c>
      <c r="KW76">
        <v>0</v>
      </c>
      <c r="KX76">
        <v>100</v>
      </c>
      <c r="KY76">
        <v>0</v>
      </c>
      <c r="KZ76">
        <v>0</v>
      </c>
      <c r="LA76">
        <v>0</v>
      </c>
      <c r="LB76">
        <v>0</v>
      </c>
      <c r="LC76">
        <v>0</v>
      </c>
      <c r="LD76">
        <v>0</v>
      </c>
      <c r="LE76">
        <v>0</v>
      </c>
      <c r="LF76">
        <v>0</v>
      </c>
      <c r="LG76">
        <v>3151</v>
      </c>
      <c r="LH76">
        <v>0</v>
      </c>
      <c r="LI76">
        <v>0</v>
      </c>
      <c r="LJ76">
        <v>0</v>
      </c>
      <c r="LK76">
        <v>0</v>
      </c>
      <c r="LL76">
        <v>0</v>
      </c>
      <c r="LM76">
        <v>0</v>
      </c>
      <c r="LN76">
        <v>0</v>
      </c>
      <c r="LO76">
        <v>0</v>
      </c>
      <c r="LP76">
        <v>0</v>
      </c>
      <c r="LQ76">
        <v>0</v>
      </c>
      <c r="LR76">
        <v>0</v>
      </c>
      <c r="LU76" s="1">
        <f>SUM(KY76:LR76)/SUM(KJ76:KM76)</f>
        <v>0.34508816120906799</v>
      </c>
      <c r="LV76" t="s">
        <v>232</v>
      </c>
      <c r="LW76">
        <v>0</v>
      </c>
      <c r="LX76">
        <v>0</v>
      </c>
      <c r="LY76">
        <v>0</v>
      </c>
      <c r="LZ76">
        <v>0</v>
      </c>
      <c r="MA76">
        <v>0</v>
      </c>
      <c r="MB76">
        <v>0</v>
      </c>
      <c r="MC76">
        <v>0</v>
      </c>
      <c r="MD76">
        <v>0</v>
      </c>
      <c r="ME76">
        <v>100</v>
      </c>
      <c r="MF76">
        <v>2020</v>
      </c>
      <c r="MG76" t="s">
        <v>232</v>
      </c>
      <c r="MH76">
        <v>2025</v>
      </c>
      <c r="MI76" t="s">
        <v>232</v>
      </c>
      <c r="MJ76">
        <v>2030</v>
      </c>
      <c r="MK76" t="s">
        <v>232</v>
      </c>
      <c r="ML76" t="s">
        <v>232</v>
      </c>
      <c r="MM76" t="s">
        <v>235</v>
      </c>
      <c r="MN76" t="s">
        <v>468</v>
      </c>
      <c r="MO76">
        <v>2020</v>
      </c>
      <c r="MQ76" t="s">
        <v>1495</v>
      </c>
      <c r="MR76" t="s">
        <v>250</v>
      </c>
      <c r="MS76" t="s">
        <v>912</v>
      </c>
      <c r="MT76" t="s">
        <v>241</v>
      </c>
      <c r="MU76" t="s">
        <v>235</v>
      </c>
      <c r="MV76" t="s">
        <v>235</v>
      </c>
      <c r="MW76" t="s">
        <v>243</v>
      </c>
      <c r="MX76" t="s">
        <v>235</v>
      </c>
      <c r="MY76" t="s">
        <v>235</v>
      </c>
      <c r="MZ76" t="s">
        <v>235</v>
      </c>
      <c r="NA76" t="s">
        <v>242</v>
      </c>
      <c r="NB76" t="s">
        <v>242</v>
      </c>
      <c r="ND76" t="s">
        <v>242</v>
      </c>
      <c r="NF76" t="s">
        <v>235</v>
      </c>
      <c r="NG76" t="s">
        <v>259</v>
      </c>
      <c r="NH76" t="s">
        <v>235</v>
      </c>
      <c r="NI76" t="s">
        <v>235</v>
      </c>
      <c r="NJ76" t="s">
        <v>235</v>
      </c>
      <c r="NK76" t="s">
        <v>235</v>
      </c>
      <c r="NM76" t="s">
        <v>242</v>
      </c>
      <c r="NO76" t="s">
        <v>235</v>
      </c>
      <c r="NP76" t="s">
        <v>235</v>
      </c>
      <c r="NQ76" t="s">
        <v>235</v>
      </c>
      <c r="NS76" t="s">
        <v>242</v>
      </c>
      <c r="NT76" t="s">
        <v>800</v>
      </c>
      <c r="NV76" t="s">
        <v>328</v>
      </c>
      <c r="NX76" t="s">
        <v>913</v>
      </c>
    </row>
    <row r="77" spans="1:388" x14ac:dyDescent="0.3">
      <c r="B77" s="2" t="s">
        <v>1015</v>
      </c>
      <c r="C77" t="s">
        <v>1016</v>
      </c>
      <c r="D77" t="s">
        <v>351</v>
      </c>
      <c r="E77" t="s">
        <v>234</v>
      </c>
      <c r="F77" t="s">
        <v>249</v>
      </c>
      <c r="G77" t="s">
        <v>235</v>
      </c>
      <c r="H77" t="s">
        <v>334</v>
      </c>
      <c r="J77" t="s">
        <v>417</v>
      </c>
      <c r="K77" t="s">
        <v>1495</v>
      </c>
      <c r="L77" t="s">
        <v>1017</v>
      </c>
      <c r="M77" t="s">
        <v>258</v>
      </c>
      <c r="N77" t="s">
        <v>238</v>
      </c>
      <c r="KJ77">
        <v>1768.33</v>
      </c>
      <c r="KK77">
        <v>20.56</v>
      </c>
      <c r="KL77">
        <v>0</v>
      </c>
      <c r="KM77">
        <v>268.26</v>
      </c>
      <c r="KN77">
        <v>80</v>
      </c>
      <c r="KO77">
        <v>20</v>
      </c>
      <c r="KP77">
        <v>100</v>
      </c>
      <c r="KQ77">
        <v>0</v>
      </c>
      <c r="KR77">
        <v>0</v>
      </c>
      <c r="KS77">
        <v>0</v>
      </c>
      <c r="KT77">
        <v>0</v>
      </c>
      <c r="KU77">
        <v>0</v>
      </c>
      <c r="KV77">
        <v>0</v>
      </c>
      <c r="KW77">
        <v>0</v>
      </c>
      <c r="KX77">
        <v>0</v>
      </c>
      <c r="KY77">
        <v>33.700000000000003</v>
      </c>
      <c r="KZ77">
        <v>0</v>
      </c>
      <c r="LA77">
        <v>0</v>
      </c>
      <c r="LB77">
        <v>0</v>
      </c>
      <c r="LC77">
        <v>0</v>
      </c>
      <c r="LD77">
        <v>0</v>
      </c>
      <c r="LE77">
        <v>0</v>
      </c>
      <c r="LF77">
        <v>0</v>
      </c>
      <c r="LG77">
        <v>27.15</v>
      </c>
      <c r="LH77">
        <v>3.92</v>
      </c>
      <c r="LI77">
        <v>0</v>
      </c>
      <c r="LJ77">
        <v>2.78</v>
      </c>
      <c r="LK77">
        <v>1701.42</v>
      </c>
      <c r="LL77">
        <v>16.34</v>
      </c>
      <c r="LM77">
        <v>0</v>
      </c>
      <c r="LN77">
        <v>265.48</v>
      </c>
      <c r="LO77">
        <v>0</v>
      </c>
      <c r="LP77">
        <v>0</v>
      </c>
      <c r="LQ77">
        <v>0</v>
      </c>
      <c r="LR77">
        <v>0</v>
      </c>
      <c r="LS77">
        <v>80</v>
      </c>
      <c r="LT77">
        <v>20</v>
      </c>
      <c r="LU77" s="1">
        <f>SUM(KY77:LR77)/SUM(KJ77:KM77)</f>
        <v>0.99690834406824991</v>
      </c>
      <c r="LV77" t="s">
        <v>1018</v>
      </c>
      <c r="LW77">
        <v>100</v>
      </c>
      <c r="LX77">
        <v>0</v>
      </c>
      <c r="LY77">
        <v>0</v>
      </c>
      <c r="LZ77">
        <v>0</v>
      </c>
      <c r="MA77">
        <v>0</v>
      </c>
      <c r="MB77">
        <v>0</v>
      </c>
      <c r="MC77">
        <v>0</v>
      </c>
      <c r="MD77">
        <v>0</v>
      </c>
      <c r="ME77">
        <v>0</v>
      </c>
      <c r="MF77">
        <v>2014</v>
      </c>
      <c r="MG77" t="s">
        <v>1019</v>
      </c>
      <c r="MH77">
        <v>2016</v>
      </c>
      <c r="MI77" t="s">
        <v>1020</v>
      </c>
      <c r="MJ77">
        <v>2021</v>
      </c>
      <c r="MK77" t="s">
        <v>1020</v>
      </c>
      <c r="ML77" t="s">
        <v>239</v>
      </c>
      <c r="MM77" t="s">
        <v>242</v>
      </c>
      <c r="MP77" t="s">
        <v>794</v>
      </c>
      <c r="MQ77" t="s">
        <v>1495</v>
      </c>
      <c r="MR77" t="s">
        <v>369</v>
      </c>
      <c r="MS77" t="s">
        <v>1495</v>
      </c>
      <c r="MT77" t="s">
        <v>241</v>
      </c>
      <c r="MU77" t="s">
        <v>235</v>
      </c>
      <c r="MV77" t="s">
        <v>235</v>
      </c>
      <c r="MW77" t="s">
        <v>243</v>
      </c>
      <c r="MX77" t="s">
        <v>235</v>
      </c>
      <c r="MY77" t="s">
        <v>235</v>
      </c>
      <c r="MZ77" t="s">
        <v>235</v>
      </c>
      <c r="NA77" t="s">
        <v>235</v>
      </c>
      <c r="NB77" t="s">
        <v>235</v>
      </c>
      <c r="NC77" t="s">
        <v>242</v>
      </c>
      <c r="ND77" t="s">
        <v>242</v>
      </c>
      <c r="NF77" t="s">
        <v>235</v>
      </c>
      <c r="NG77" t="s">
        <v>259</v>
      </c>
      <c r="NH77" t="s">
        <v>242</v>
      </c>
      <c r="NI77" t="s">
        <v>235</v>
      </c>
      <c r="NJ77" t="s">
        <v>235</v>
      </c>
      <c r="NK77" t="s">
        <v>235</v>
      </c>
      <c r="NM77" t="s">
        <v>242</v>
      </c>
      <c r="NO77" t="s">
        <v>235</v>
      </c>
      <c r="NP77" t="s">
        <v>235</v>
      </c>
      <c r="NQ77" t="s">
        <v>235</v>
      </c>
      <c r="NS77" t="s">
        <v>242</v>
      </c>
      <c r="NT77" t="s">
        <v>834</v>
      </c>
      <c r="NV77" t="s">
        <v>263</v>
      </c>
      <c r="NX77" t="s">
        <v>1021</v>
      </c>
    </row>
    <row r="78" spans="1:388" x14ac:dyDescent="0.3">
      <c r="B78" s="2" t="s">
        <v>948</v>
      </c>
      <c r="C78" t="s">
        <v>949</v>
      </c>
      <c r="D78" t="s">
        <v>351</v>
      </c>
      <c r="E78" t="s">
        <v>234</v>
      </c>
      <c r="F78" t="s">
        <v>298</v>
      </c>
      <c r="G78" t="s">
        <v>235</v>
      </c>
      <c r="H78" t="s">
        <v>361</v>
      </c>
      <c r="J78" t="s">
        <v>335</v>
      </c>
      <c r="K78" t="s">
        <v>1495</v>
      </c>
      <c r="L78" t="s">
        <v>950</v>
      </c>
      <c r="M78" t="s">
        <v>295</v>
      </c>
      <c r="N78" t="s">
        <v>238</v>
      </c>
      <c r="KJ78">
        <v>11516.8</v>
      </c>
      <c r="KK78">
        <v>1585.1</v>
      </c>
      <c r="KL78">
        <v>0</v>
      </c>
      <c r="KM78">
        <v>988.3</v>
      </c>
      <c r="KN78">
        <v>80</v>
      </c>
      <c r="KO78">
        <v>20</v>
      </c>
      <c r="KP78">
        <v>0</v>
      </c>
      <c r="KQ78">
        <v>100</v>
      </c>
      <c r="KR78">
        <v>0</v>
      </c>
      <c r="KS78">
        <v>0</v>
      </c>
      <c r="KT78">
        <v>0</v>
      </c>
      <c r="KU78">
        <v>0</v>
      </c>
      <c r="KV78">
        <v>0</v>
      </c>
      <c r="KW78">
        <v>0</v>
      </c>
      <c r="KX78">
        <v>0</v>
      </c>
      <c r="KY78">
        <v>372.3</v>
      </c>
      <c r="KZ78">
        <v>15.3</v>
      </c>
      <c r="LA78">
        <v>0</v>
      </c>
      <c r="LB78">
        <v>104.8</v>
      </c>
      <c r="LC78">
        <v>0</v>
      </c>
      <c r="LD78">
        <v>0</v>
      </c>
      <c r="LE78">
        <v>0</v>
      </c>
      <c r="LF78">
        <v>0</v>
      </c>
      <c r="LG78">
        <v>10497.2</v>
      </c>
      <c r="LH78">
        <v>1528.5</v>
      </c>
      <c r="LI78">
        <v>0</v>
      </c>
      <c r="LJ78">
        <v>741.9</v>
      </c>
      <c r="LK78">
        <v>76.3</v>
      </c>
      <c r="LL78">
        <v>1.5</v>
      </c>
      <c r="LM78">
        <v>0</v>
      </c>
      <c r="LN78">
        <v>1.8</v>
      </c>
      <c r="LO78">
        <v>183.9</v>
      </c>
      <c r="LP78">
        <v>1.5</v>
      </c>
      <c r="LQ78">
        <v>0</v>
      </c>
      <c r="LR78">
        <v>92.2</v>
      </c>
      <c r="LS78">
        <v>80</v>
      </c>
      <c r="LT78">
        <v>20</v>
      </c>
      <c r="LU78" s="1">
        <f>SUM(KY78:LR78)/SUM(KJ78:KM78)</f>
        <v>0.96643056876410549</v>
      </c>
      <c r="LV78" t="s">
        <v>953</v>
      </c>
      <c r="LW78">
        <v>0</v>
      </c>
      <c r="LX78">
        <v>100</v>
      </c>
      <c r="LY78">
        <v>0</v>
      </c>
      <c r="LZ78">
        <v>0</v>
      </c>
      <c r="MA78">
        <v>0</v>
      </c>
      <c r="MB78">
        <v>0</v>
      </c>
      <c r="MC78">
        <v>0</v>
      </c>
      <c r="MD78">
        <v>0</v>
      </c>
      <c r="ME78">
        <v>0</v>
      </c>
      <c r="MF78">
        <v>2013</v>
      </c>
      <c r="MG78" t="s">
        <v>951</v>
      </c>
      <c r="MH78">
        <v>2023</v>
      </c>
      <c r="MI78" t="s">
        <v>954</v>
      </c>
      <c r="MJ78">
        <v>2025</v>
      </c>
      <c r="MK78" t="s">
        <v>952</v>
      </c>
      <c r="ML78" t="s">
        <v>955</v>
      </c>
      <c r="MM78" t="s">
        <v>242</v>
      </c>
      <c r="MP78" t="s">
        <v>464</v>
      </c>
      <c r="MQ78" t="s">
        <v>1495</v>
      </c>
      <c r="MR78" t="s">
        <v>461</v>
      </c>
      <c r="MS78" t="s">
        <v>956</v>
      </c>
      <c r="MT78" t="s">
        <v>241</v>
      </c>
      <c r="MU78" t="s">
        <v>235</v>
      </c>
      <c r="MV78" t="s">
        <v>235</v>
      </c>
      <c r="MW78" t="s">
        <v>243</v>
      </c>
      <c r="MX78" t="s">
        <v>235</v>
      </c>
      <c r="MY78" t="s">
        <v>235</v>
      </c>
      <c r="MZ78" t="s">
        <v>242</v>
      </c>
      <c r="NB78" t="s">
        <v>242</v>
      </c>
      <c r="ND78" t="s">
        <v>242</v>
      </c>
      <c r="NF78" t="s">
        <v>235</v>
      </c>
      <c r="NG78" t="s">
        <v>259</v>
      </c>
      <c r="NH78" t="s">
        <v>235</v>
      </c>
      <c r="NI78" t="s">
        <v>235</v>
      </c>
      <c r="NJ78" t="s">
        <v>235</v>
      </c>
      <c r="NK78" t="s">
        <v>235</v>
      </c>
      <c r="NM78" t="s">
        <v>235</v>
      </c>
      <c r="NN78" t="s">
        <v>235</v>
      </c>
      <c r="NO78" t="s">
        <v>235</v>
      </c>
      <c r="NP78" t="s">
        <v>235</v>
      </c>
      <c r="NQ78" t="s">
        <v>235</v>
      </c>
      <c r="NS78" t="s">
        <v>235</v>
      </c>
      <c r="NT78" t="s">
        <v>333</v>
      </c>
      <c r="NU78" t="s">
        <v>957</v>
      </c>
      <c r="NV78" t="s">
        <v>469</v>
      </c>
      <c r="NW78" t="s">
        <v>958</v>
      </c>
      <c r="NX78" t="s">
        <v>959</v>
      </c>
    </row>
    <row r="79" spans="1:388" x14ac:dyDescent="0.3">
      <c r="B79" s="2" t="s">
        <v>556</v>
      </c>
      <c r="C79" t="s">
        <v>557</v>
      </c>
      <c r="D79" t="s">
        <v>351</v>
      </c>
      <c r="E79" t="s">
        <v>234</v>
      </c>
      <c r="F79" t="s">
        <v>340</v>
      </c>
      <c r="G79" t="s">
        <v>235</v>
      </c>
      <c r="H79" t="s">
        <v>334</v>
      </c>
      <c r="J79" t="s">
        <v>335</v>
      </c>
      <c r="L79" t="s">
        <v>558</v>
      </c>
      <c r="M79" t="s">
        <v>559</v>
      </c>
      <c r="N79" t="s">
        <v>281</v>
      </c>
      <c r="O79">
        <v>3</v>
      </c>
      <c r="P79" t="s">
        <v>560</v>
      </c>
      <c r="Q79" t="s">
        <v>1497</v>
      </c>
      <c r="R79" t="s">
        <v>561</v>
      </c>
      <c r="S79">
        <v>439.99</v>
      </c>
      <c r="T79">
        <v>120.93</v>
      </c>
      <c r="U79">
        <v>0</v>
      </c>
      <c r="V79">
        <v>733.17</v>
      </c>
      <c r="W79">
        <v>16</v>
      </c>
      <c r="X79">
        <v>84</v>
      </c>
      <c r="Y79">
        <v>100</v>
      </c>
      <c r="Z79">
        <v>0</v>
      </c>
      <c r="AA79">
        <v>0</v>
      </c>
      <c r="AB79">
        <v>0</v>
      </c>
      <c r="AC79">
        <v>0</v>
      </c>
      <c r="AD79">
        <v>0</v>
      </c>
      <c r="AE79">
        <v>0</v>
      </c>
      <c r="AF79">
        <v>0</v>
      </c>
      <c r="AG79">
        <v>0</v>
      </c>
      <c r="AH79">
        <v>0</v>
      </c>
      <c r="AI79">
        <v>0</v>
      </c>
      <c r="AJ79">
        <v>0</v>
      </c>
      <c r="AK79">
        <v>0</v>
      </c>
      <c r="AL79">
        <v>0</v>
      </c>
      <c r="AM79">
        <v>0</v>
      </c>
      <c r="AN79">
        <v>0</v>
      </c>
      <c r="AO79">
        <v>5.82</v>
      </c>
      <c r="AP79">
        <v>0</v>
      </c>
      <c r="AQ79">
        <v>0</v>
      </c>
      <c r="AR79">
        <v>0</v>
      </c>
      <c r="AS79">
        <v>675</v>
      </c>
      <c r="AT79">
        <v>190.52</v>
      </c>
      <c r="AU79">
        <v>4.6399999999999997</v>
      </c>
      <c r="AV79">
        <v>0</v>
      </c>
      <c r="AW79">
        <v>0.56999999999999995</v>
      </c>
      <c r="AX79">
        <v>225.26</v>
      </c>
      <c r="AY79">
        <v>115.43</v>
      </c>
      <c r="AZ79">
        <v>0</v>
      </c>
      <c r="BA79">
        <v>0</v>
      </c>
      <c r="BB79">
        <v>13</v>
      </c>
      <c r="BC79">
        <v>87</v>
      </c>
      <c r="BD79" s="1">
        <v>0.94059999999999999</v>
      </c>
      <c r="BE79" t="s">
        <v>232</v>
      </c>
      <c r="BF79">
        <v>100</v>
      </c>
      <c r="BG79">
        <v>0</v>
      </c>
      <c r="BH79">
        <v>0</v>
      </c>
      <c r="BI79">
        <v>0</v>
      </c>
      <c r="BJ79">
        <v>0</v>
      </c>
      <c r="BK79">
        <v>0</v>
      </c>
      <c r="BL79">
        <v>0</v>
      </c>
      <c r="BM79">
        <v>0</v>
      </c>
      <c r="BN79">
        <v>0</v>
      </c>
      <c r="BO79" t="s">
        <v>562</v>
      </c>
      <c r="BP79" t="s">
        <v>1497</v>
      </c>
      <c r="BQ79" t="s">
        <v>1504</v>
      </c>
      <c r="BR79">
        <v>0</v>
      </c>
      <c r="BS79">
        <v>0</v>
      </c>
      <c r="BT79">
        <v>0</v>
      </c>
      <c r="BU79">
        <v>374</v>
      </c>
      <c r="BV79">
        <v>51</v>
      </c>
      <c r="BW79">
        <v>49</v>
      </c>
      <c r="BX79">
        <v>100</v>
      </c>
      <c r="BY79">
        <v>0</v>
      </c>
      <c r="BZ79">
        <v>0</v>
      </c>
      <c r="CA79">
        <v>0</v>
      </c>
      <c r="CB79">
        <v>0</v>
      </c>
      <c r="CC79">
        <v>0</v>
      </c>
      <c r="CD79">
        <v>0</v>
      </c>
      <c r="CE79">
        <v>0</v>
      </c>
      <c r="CF79">
        <v>0</v>
      </c>
      <c r="CG79">
        <v>0</v>
      </c>
      <c r="CH79">
        <v>0</v>
      </c>
      <c r="CI79">
        <v>0</v>
      </c>
      <c r="CJ79">
        <v>0</v>
      </c>
      <c r="CK79">
        <v>0</v>
      </c>
      <c r="CL79">
        <v>0</v>
      </c>
      <c r="CM79">
        <v>0</v>
      </c>
      <c r="CN79">
        <v>0</v>
      </c>
      <c r="CO79">
        <v>0</v>
      </c>
      <c r="CP79">
        <v>0</v>
      </c>
      <c r="CQ79">
        <v>0</v>
      </c>
      <c r="CR79">
        <v>367.39</v>
      </c>
      <c r="CS79">
        <v>0</v>
      </c>
      <c r="CT79">
        <v>0</v>
      </c>
      <c r="CU79">
        <v>0</v>
      </c>
      <c r="CV79">
        <v>0.02</v>
      </c>
      <c r="CW79">
        <v>0</v>
      </c>
      <c r="CX79">
        <v>0</v>
      </c>
      <c r="CY79">
        <v>0</v>
      </c>
      <c r="CZ79">
        <v>0</v>
      </c>
      <c r="DA79">
        <v>50</v>
      </c>
      <c r="DB79">
        <v>50</v>
      </c>
      <c r="DC79" s="1">
        <v>0.98240000000000005</v>
      </c>
      <c r="DD79" t="s">
        <v>232</v>
      </c>
      <c r="DE79">
        <v>100</v>
      </c>
      <c r="DF79">
        <v>0</v>
      </c>
      <c r="DG79">
        <v>0</v>
      </c>
      <c r="DH79">
        <v>0</v>
      </c>
      <c r="DI79">
        <v>0</v>
      </c>
      <c r="DJ79">
        <v>0</v>
      </c>
      <c r="DK79">
        <v>0</v>
      </c>
      <c r="DL79">
        <v>0</v>
      </c>
      <c r="DM79">
        <v>0</v>
      </c>
      <c r="DN79" t="s">
        <v>563</v>
      </c>
      <c r="DO79" t="s">
        <v>252</v>
      </c>
      <c r="DP79" t="s">
        <v>564</v>
      </c>
      <c r="DQ79">
        <v>129.80000000000001</v>
      </c>
      <c r="DR79">
        <v>44.64</v>
      </c>
      <c r="DS79">
        <v>0</v>
      </c>
      <c r="DT79">
        <v>0.74</v>
      </c>
      <c r="DU79">
        <v>100</v>
      </c>
      <c r="DV79">
        <v>0</v>
      </c>
      <c r="DW79">
        <v>0</v>
      </c>
      <c r="DX79">
        <v>0</v>
      </c>
      <c r="DY79">
        <v>0</v>
      </c>
      <c r="DZ79">
        <v>0</v>
      </c>
      <c r="EA79">
        <v>100</v>
      </c>
      <c r="EB79">
        <v>0</v>
      </c>
      <c r="EC79">
        <v>0</v>
      </c>
      <c r="ED79">
        <v>0</v>
      </c>
      <c r="EE79">
        <v>0</v>
      </c>
      <c r="EF79">
        <v>0</v>
      </c>
      <c r="EG79">
        <v>0</v>
      </c>
      <c r="EH79">
        <v>0</v>
      </c>
      <c r="EI79">
        <v>0</v>
      </c>
      <c r="EJ79">
        <v>0</v>
      </c>
      <c r="EK79">
        <v>0</v>
      </c>
      <c r="EL79">
        <v>0</v>
      </c>
      <c r="EM79">
        <v>0</v>
      </c>
      <c r="EN79">
        <v>9.5</v>
      </c>
      <c r="EO79">
        <v>21.64</v>
      </c>
      <c r="EP79">
        <v>0</v>
      </c>
      <c r="EQ79">
        <v>0.74</v>
      </c>
      <c r="ER79">
        <v>4.59</v>
      </c>
      <c r="ES79">
        <v>0</v>
      </c>
      <c r="ET79">
        <v>0</v>
      </c>
      <c r="EU79">
        <v>0</v>
      </c>
      <c r="EV79">
        <v>7.31</v>
      </c>
      <c r="EW79">
        <v>23</v>
      </c>
      <c r="EX79">
        <v>0</v>
      </c>
      <c r="EY79">
        <v>0</v>
      </c>
      <c r="EZ79">
        <v>100</v>
      </c>
      <c r="FA79">
        <v>0</v>
      </c>
      <c r="FB79" s="1">
        <v>0.38119999999999998</v>
      </c>
      <c r="FC79" t="s">
        <v>232</v>
      </c>
      <c r="FD79">
        <v>0</v>
      </c>
      <c r="FE79">
        <v>0</v>
      </c>
      <c r="FF79">
        <v>0</v>
      </c>
      <c r="FG79">
        <v>0</v>
      </c>
      <c r="FH79">
        <v>100</v>
      </c>
      <c r="FI79">
        <v>0</v>
      </c>
      <c r="FJ79">
        <v>0</v>
      </c>
      <c r="FK79">
        <v>0</v>
      </c>
      <c r="FL79">
        <v>0</v>
      </c>
      <c r="JK79">
        <v>569.79</v>
      </c>
      <c r="JL79">
        <v>165.57</v>
      </c>
      <c r="JM79">
        <v>0</v>
      </c>
      <c r="JN79">
        <v>1107.9100000000001</v>
      </c>
      <c r="JO79">
        <v>0</v>
      </c>
      <c r="JP79">
        <v>0</v>
      </c>
      <c r="JQ79">
        <v>0</v>
      </c>
      <c r="JR79">
        <v>0</v>
      </c>
      <c r="JS79">
        <v>0</v>
      </c>
      <c r="JT79">
        <v>0</v>
      </c>
      <c r="JU79">
        <v>0</v>
      </c>
      <c r="JV79">
        <v>5.82</v>
      </c>
      <c r="JW79">
        <v>9.5</v>
      </c>
      <c r="JX79">
        <v>21.64</v>
      </c>
      <c r="JY79">
        <v>0</v>
      </c>
      <c r="JZ79">
        <v>1043.1299999999999</v>
      </c>
      <c r="KA79">
        <v>195.11</v>
      </c>
      <c r="KB79">
        <v>4.6399999999999997</v>
      </c>
      <c r="KC79">
        <v>0</v>
      </c>
      <c r="KD79">
        <v>0.59</v>
      </c>
      <c r="KE79">
        <v>232.57</v>
      </c>
      <c r="KF79">
        <v>138.43</v>
      </c>
      <c r="KG79">
        <v>0</v>
      </c>
      <c r="KH79">
        <v>0</v>
      </c>
      <c r="KI79" s="1">
        <v>0.89592409142447926</v>
      </c>
      <c r="LU79" s="1"/>
      <c r="MF79">
        <v>2016</v>
      </c>
      <c r="MG79" t="s">
        <v>232</v>
      </c>
      <c r="MH79">
        <v>2030</v>
      </c>
      <c r="MI79" t="s">
        <v>565</v>
      </c>
      <c r="MJ79">
        <v>2030</v>
      </c>
      <c r="MK79" t="s">
        <v>565</v>
      </c>
      <c r="ML79" t="s">
        <v>232</v>
      </c>
      <c r="MM79" t="s">
        <v>235</v>
      </c>
      <c r="MN79" t="s">
        <v>409</v>
      </c>
      <c r="MO79">
        <v>2023</v>
      </c>
      <c r="MR79" t="s">
        <v>274</v>
      </c>
      <c r="MT79" t="s">
        <v>241</v>
      </c>
      <c r="MU79" t="s">
        <v>235</v>
      </c>
      <c r="MV79" t="s">
        <v>235</v>
      </c>
      <c r="MW79" t="s">
        <v>243</v>
      </c>
      <c r="MX79" t="s">
        <v>235</v>
      </c>
      <c r="MY79" t="s">
        <v>235</v>
      </c>
      <c r="MZ79" t="s">
        <v>235</v>
      </c>
      <c r="NA79" t="s">
        <v>235</v>
      </c>
      <c r="NB79" t="s">
        <v>242</v>
      </c>
      <c r="ND79" t="s">
        <v>235</v>
      </c>
      <c r="NE79" t="s">
        <v>235</v>
      </c>
      <c r="NF79" t="s">
        <v>235</v>
      </c>
      <c r="NG79" t="s">
        <v>259</v>
      </c>
      <c r="NH79" t="s">
        <v>235</v>
      </c>
      <c r="NI79" t="s">
        <v>235</v>
      </c>
      <c r="NJ79" t="s">
        <v>235</v>
      </c>
      <c r="NK79" t="s">
        <v>235</v>
      </c>
      <c r="NM79" t="s">
        <v>235</v>
      </c>
      <c r="NN79" t="s">
        <v>235</v>
      </c>
      <c r="NO79" t="s">
        <v>235</v>
      </c>
      <c r="NP79" t="s">
        <v>235</v>
      </c>
      <c r="NQ79" t="s">
        <v>235</v>
      </c>
      <c r="NS79" t="s">
        <v>235</v>
      </c>
      <c r="NT79" t="s">
        <v>566</v>
      </c>
      <c r="NU79" t="s">
        <v>232</v>
      </c>
      <c r="NV79" t="s">
        <v>318</v>
      </c>
      <c r="NW79" t="s">
        <v>232</v>
      </c>
      <c r="NX79" t="s">
        <v>567</v>
      </c>
    </row>
    <row r="80" spans="1:388" x14ac:dyDescent="0.3">
      <c r="B80" s="2" t="s">
        <v>989</v>
      </c>
      <c r="C80" t="s">
        <v>990</v>
      </c>
      <c r="D80" t="s">
        <v>351</v>
      </c>
      <c r="E80" t="s">
        <v>234</v>
      </c>
      <c r="F80" t="s">
        <v>298</v>
      </c>
      <c r="G80" t="s">
        <v>235</v>
      </c>
      <c r="H80" t="s">
        <v>334</v>
      </c>
      <c r="J80" t="s">
        <v>335</v>
      </c>
      <c r="K80" t="s">
        <v>1495</v>
      </c>
      <c r="L80" t="s">
        <v>991</v>
      </c>
      <c r="M80" t="s">
        <v>444</v>
      </c>
      <c r="N80" t="s">
        <v>238</v>
      </c>
      <c r="KJ80">
        <v>4608.49</v>
      </c>
      <c r="KK80">
        <v>201.26</v>
      </c>
      <c r="KL80">
        <v>0</v>
      </c>
      <c r="KM80">
        <v>1549.51</v>
      </c>
      <c r="KN80">
        <v>83</v>
      </c>
      <c r="KO80">
        <v>17</v>
      </c>
      <c r="KP80">
        <v>19</v>
      </c>
      <c r="KQ80">
        <v>78</v>
      </c>
      <c r="KR80">
        <v>0</v>
      </c>
      <c r="KS80">
        <v>0</v>
      </c>
      <c r="KT80">
        <v>1</v>
      </c>
      <c r="KU80">
        <v>0</v>
      </c>
      <c r="KV80">
        <v>1</v>
      </c>
      <c r="KW80">
        <v>0</v>
      </c>
      <c r="KX80">
        <v>1</v>
      </c>
      <c r="KY80">
        <v>2675.81</v>
      </c>
      <c r="KZ80">
        <v>27.91</v>
      </c>
      <c r="LA80">
        <v>0</v>
      </c>
      <c r="LB80">
        <v>362.01</v>
      </c>
      <c r="LC80">
        <v>43.41</v>
      </c>
      <c r="LD80">
        <v>1.5E-3</v>
      </c>
      <c r="LE80">
        <v>0</v>
      </c>
      <c r="LF80">
        <v>0</v>
      </c>
      <c r="LG80">
        <v>1881.2</v>
      </c>
      <c r="LH80">
        <v>173.35</v>
      </c>
      <c r="LI80">
        <v>0</v>
      </c>
      <c r="LJ80">
        <v>1187.02</v>
      </c>
      <c r="LK80">
        <v>8.08</v>
      </c>
      <c r="LL80">
        <v>4.0000000000000002E-4</v>
      </c>
      <c r="LM80">
        <v>0</v>
      </c>
      <c r="LN80">
        <v>0.46</v>
      </c>
      <c r="LO80">
        <v>0</v>
      </c>
      <c r="LP80">
        <v>0</v>
      </c>
      <c r="LQ80">
        <v>0</v>
      </c>
      <c r="LR80">
        <v>0.02</v>
      </c>
      <c r="LS80">
        <v>83</v>
      </c>
      <c r="LT80">
        <v>17</v>
      </c>
      <c r="LU80" s="1">
        <f>SUM(KY80:LR80)/SUM(KJ80:KM80)</f>
        <v>1.0000018712869108</v>
      </c>
      <c r="LV80" t="s">
        <v>992</v>
      </c>
      <c r="LW80">
        <v>19</v>
      </c>
      <c r="LX80">
        <v>78</v>
      </c>
      <c r="LY80">
        <v>0</v>
      </c>
      <c r="LZ80">
        <v>0</v>
      </c>
      <c r="MA80">
        <v>1</v>
      </c>
      <c r="MB80">
        <v>0</v>
      </c>
      <c r="MC80">
        <v>1</v>
      </c>
      <c r="MD80">
        <v>0</v>
      </c>
      <c r="ME80">
        <v>1</v>
      </c>
      <c r="MF80">
        <v>2010</v>
      </c>
      <c r="MG80" t="s">
        <v>993</v>
      </c>
      <c r="MH80">
        <v>2022</v>
      </c>
      <c r="MI80" t="s">
        <v>994</v>
      </c>
      <c r="MJ80">
        <v>2030</v>
      </c>
      <c r="MK80" t="s">
        <v>995</v>
      </c>
      <c r="ML80" t="s">
        <v>996</v>
      </c>
      <c r="MM80" t="s">
        <v>242</v>
      </c>
      <c r="MP80" t="s">
        <v>997</v>
      </c>
      <c r="MQ80" t="s">
        <v>998</v>
      </c>
      <c r="MR80" t="s">
        <v>301</v>
      </c>
      <c r="MS80" t="s">
        <v>999</v>
      </c>
      <c r="MT80" t="s">
        <v>241</v>
      </c>
      <c r="MU80" t="s">
        <v>235</v>
      </c>
      <c r="MV80" t="s">
        <v>235</v>
      </c>
      <c r="MW80" t="s">
        <v>243</v>
      </c>
      <c r="MX80" t="s">
        <v>235</v>
      </c>
      <c r="MY80" t="s">
        <v>235</v>
      </c>
      <c r="MZ80" t="s">
        <v>242</v>
      </c>
      <c r="NB80" t="s">
        <v>242</v>
      </c>
      <c r="ND80" t="s">
        <v>235</v>
      </c>
      <c r="NE80" t="s">
        <v>242</v>
      </c>
      <c r="NF80" t="s">
        <v>235</v>
      </c>
      <c r="NG80" t="s">
        <v>1000</v>
      </c>
      <c r="NH80" t="s">
        <v>235</v>
      </c>
      <c r="NI80" t="s">
        <v>235</v>
      </c>
      <c r="NJ80" t="s">
        <v>235</v>
      </c>
      <c r="NK80" t="s">
        <v>235</v>
      </c>
      <c r="NM80" t="s">
        <v>242</v>
      </c>
      <c r="NO80" t="s">
        <v>235</v>
      </c>
      <c r="NP80" t="s">
        <v>235</v>
      </c>
      <c r="NQ80" t="s">
        <v>235</v>
      </c>
      <c r="NS80" t="s">
        <v>242</v>
      </c>
      <c r="NT80" t="s">
        <v>323</v>
      </c>
      <c r="NU80" t="s">
        <v>1001</v>
      </c>
      <c r="NV80" t="s">
        <v>462</v>
      </c>
      <c r="NW80" t="s">
        <v>1002</v>
      </c>
      <c r="NX80" t="s">
        <v>1003</v>
      </c>
    </row>
    <row r="81" spans="2:388" x14ac:dyDescent="0.3">
      <c r="B81" s="2" t="s">
        <v>747</v>
      </c>
      <c r="C81" t="s">
        <v>748</v>
      </c>
      <c r="D81" t="s">
        <v>351</v>
      </c>
      <c r="E81" t="s">
        <v>234</v>
      </c>
      <c r="F81" t="s">
        <v>322</v>
      </c>
      <c r="G81" t="s">
        <v>235</v>
      </c>
      <c r="H81" t="s">
        <v>334</v>
      </c>
      <c r="J81" t="s">
        <v>335</v>
      </c>
      <c r="K81" t="s">
        <v>1495</v>
      </c>
      <c r="L81" t="s">
        <v>749</v>
      </c>
      <c r="M81" t="s">
        <v>273</v>
      </c>
      <c r="N81" t="s">
        <v>238</v>
      </c>
      <c r="KJ81">
        <v>183.8</v>
      </c>
      <c r="KK81">
        <v>56.1</v>
      </c>
      <c r="KL81">
        <v>0</v>
      </c>
      <c r="KM81">
        <v>0</v>
      </c>
      <c r="KP81">
        <v>0</v>
      </c>
      <c r="KQ81">
        <v>0</v>
      </c>
      <c r="KR81">
        <v>0</v>
      </c>
      <c r="KS81">
        <v>0</v>
      </c>
      <c r="KT81">
        <v>0</v>
      </c>
      <c r="KU81">
        <v>0</v>
      </c>
      <c r="KV81">
        <v>0</v>
      </c>
      <c r="KW81">
        <v>0</v>
      </c>
      <c r="KX81">
        <v>100</v>
      </c>
      <c r="KY81">
        <v>0</v>
      </c>
      <c r="KZ81">
        <v>0</v>
      </c>
      <c r="LA81">
        <v>0</v>
      </c>
      <c r="LB81">
        <v>0</v>
      </c>
      <c r="LC81">
        <v>0</v>
      </c>
      <c r="LD81">
        <v>0</v>
      </c>
      <c r="LE81">
        <v>0</v>
      </c>
      <c r="LF81">
        <v>0</v>
      </c>
      <c r="LG81">
        <v>9</v>
      </c>
      <c r="LH81">
        <v>1.4</v>
      </c>
      <c r="LI81">
        <v>0</v>
      </c>
      <c r="LJ81">
        <v>0</v>
      </c>
      <c r="LK81">
        <v>0</v>
      </c>
      <c r="LL81">
        <v>0</v>
      </c>
      <c r="LM81">
        <v>0</v>
      </c>
      <c r="LN81">
        <v>0</v>
      </c>
      <c r="LO81">
        <v>44.5</v>
      </c>
      <c r="LP81">
        <v>0.9</v>
      </c>
      <c r="LQ81">
        <v>0</v>
      </c>
      <c r="LR81">
        <v>0</v>
      </c>
      <c r="LU81" s="1">
        <f>SUM(KY81:LR81)/SUM(KJ81:KM81)</f>
        <v>0.23259691538140889</v>
      </c>
      <c r="LV81" t="s">
        <v>1536</v>
      </c>
      <c r="LW81">
        <v>0</v>
      </c>
      <c r="LX81">
        <v>0</v>
      </c>
      <c r="LY81">
        <v>0</v>
      </c>
      <c r="LZ81">
        <v>0</v>
      </c>
      <c r="MA81">
        <v>0</v>
      </c>
      <c r="MB81">
        <v>0</v>
      </c>
      <c r="MC81">
        <v>0</v>
      </c>
      <c r="MD81">
        <v>0</v>
      </c>
      <c r="ME81">
        <v>100</v>
      </c>
      <c r="MF81">
        <v>2020</v>
      </c>
      <c r="MG81" t="s">
        <v>750</v>
      </c>
      <c r="MH81">
        <v>2020</v>
      </c>
      <c r="MI81" t="s">
        <v>750</v>
      </c>
      <c r="MJ81">
        <v>2020</v>
      </c>
      <c r="MK81" t="s">
        <v>750</v>
      </c>
      <c r="ML81" t="s">
        <v>1543</v>
      </c>
      <c r="MM81" t="s">
        <v>235</v>
      </c>
      <c r="MN81" t="s">
        <v>468</v>
      </c>
      <c r="MO81">
        <v>2020</v>
      </c>
      <c r="MQ81" t="s">
        <v>1495</v>
      </c>
      <c r="MR81" t="s">
        <v>250</v>
      </c>
      <c r="MS81" t="s">
        <v>751</v>
      </c>
      <c r="MT81" t="s">
        <v>241</v>
      </c>
      <c r="MU81" t="s">
        <v>235</v>
      </c>
      <c r="MV81" t="s">
        <v>242</v>
      </c>
      <c r="MX81" t="s">
        <v>235</v>
      </c>
      <c r="MY81" t="s">
        <v>235</v>
      </c>
      <c r="MZ81" t="s">
        <v>235</v>
      </c>
      <c r="NA81" t="s">
        <v>235</v>
      </c>
      <c r="NB81" t="s">
        <v>242</v>
      </c>
      <c r="ND81" t="s">
        <v>242</v>
      </c>
      <c r="NF81" t="s">
        <v>242</v>
      </c>
      <c r="NH81" t="s">
        <v>242</v>
      </c>
      <c r="NI81" t="s">
        <v>235</v>
      </c>
      <c r="NJ81" t="s">
        <v>235</v>
      </c>
      <c r="NK81" t="s">
        <v>235</v>
      </c>
      <c r="NM81" t="s">
        <v>242</v>
      </c>
      <c r="NO81" t="s">
        <v>235</v>
      </c>
      <c r="NP81" t="s">
        <v>235</v>
      </c>
      <c r="NQ81" t="s">
        <v>235</v>
      </c>
      <c r="NS81" t="s">
        <v>235</v>
      </c>
      <c r="NT81" t="s">
        <v>752</v>
      </c>
      <c r="NV81" t="s">
        <v>263</v>
      </c>
      <c r="NX81" t="s">
        <v>753</v>
      </c>
    </row>
    <row r="82" spans="2:388" x14ac:dyDescent="0.3">
      <c r="B82" s="2" t="s">
        <v>902</v>
      </c>
      <c r="C82" t="s">
        <v>903</v>
      </c>
      <c r="D82" t="s">
        <v>351</v>
      </c>
      <c r="E82" t="s">
        <v>234</v>
      </c>
      <c r="F82" t="s">
        <v>249</v>
      </c>
      <c r="G82" t="s">
        <v>235</v>
      </c>
      <c r="H82" t="s">
        <v>334</v>
      </c>
      <c r="J82" t="s">
        <v>335</v>
      </c>
      <c r="K82" t="s">
        <v>1495</v>
      </c>
      <c r="L82" t="s">
        <v>904</v>
      </c>
      <c r="M82" t="s">
        <v>258</v>
      </c>
      <c r="N82" t="s">
        <v>238</v>
      </c>
      <c r="KJ82">
        <v>13716.82</v>
      </c>
      <c r="KK82">
        <v>1310.58</v>
      </c>
      <c r="KL82">
        <v>0.02</v>
      </c>
      <c r="KM82">
        <v>3075.03</v>
      </c>
      <c r="KN82">
        <v>80</v>
      </c>
      <c r="KO82">
        <v>20</v>
      </c>
      <c r="KP82">
        <v>100</v>
      </c>
      <c r="KQ82">
        <v>0</v>
      </c>
      <c r="KR82">
        <v>0</v>
      </c>
      <c r="KS82">
        <v>0</v>
      </c>
      <c r="KT82">
        <v>0</v>
      </c>
      <c r="KU82">
        <v>0</v>
      </c>
      <c r="KV82">
        <v>0</v>
      </c>
      <c r="KW82">
        <v>0</v>
      </c>
      <c r="KX82">
        <v>0</v>
      </c>
      <c r="KY82">
        <v>0.77</v>
      </c>
      <c r="KZ82">
        <v>6</v>
      </c>
      <c r="LA82">
        <v>0</v>
      </c>
      <c r="LB82">
        <v>12.94</v>
      </c>
      <c r="LC82">
        <v>0</v>
      </c>
      <c r="LD82">
        <v>0</v>
      </c>
      <c r="LE82">
        <v>0</v>
      </c>
      <c r="LF82">
        <v>0.15</v>
      </c>
      <c r="LG82">
        <v>1980.84</v>
      </c>
      <c r="LH82">
        <v>647.66999999999996</v>
      </c>
      <c r="LI82">
        <v>0.02</v>
      </c>
      <c r="LJ82">
        <v>2272.27</v>
      </c>
      <c r="LK82">
        <v>11734.79</v>
      </c>
      <c r="LL82">
        <v>656.87</v>
      </c>
      <c r="LM82">
        <v>0</v>
      </c>
      <c r="LN82">
        <v>788.86</v>
      </c>
      <c r="LO82">
        <v>0.42</v>
      </c>
      <c r="LP82">
        <v>0</v>
      </c>
      <c r="LQ82">
        <v>0</v>
      </c>
      <c r="LR82">
        <v>0</v>
      </c>
      <c r="LS82">
        <v>80</v>
      </c>
      <c r="LT82">
        <v>20</v>
      </c>
      <c r="LU82" s="1">
        <f>SUM(KY82:LR82)/SUM(KJ82:KM82)</f>
        <v>0.9999530450298163</v>
      </c>
      <c r="LV82" t="s">
        <v>905</v>
      </c>
      <c r="LW82">
        <v>100</v>
      </c>
      <c r="LX82">
        <v>0</v>
      </c>
      <c r="LY82">
        <v>0</v>
      </c>
      <c r="LZ82">
        <v>0</v>
      </c>
      <c r="MA82">
        <v>0</v>
      </c>
      <c r="MB82">
        <v>0</v>
      </c>
      <c r="MC82">
        <v>0</v>
      </c>
      <c r="MD82">
        <v>0</v>
      </c>
      <c r="ME82">
        <v>0</v>
      </c>
      <c r="MF82">
        <v>2015</v>
      </c>
      <c r="MG82" t="s">
        <v>239</v>
      </c>
      <c r="MH82">
        <v>2015</v>
      </c>
      <c r="MI82" t="s">
        <v>239</v>
      </c>
      <c r="MJ82">
        <v>2015</v>
      </c>
      <c r="MK82" t="s">
        <v>239</v>
      </c>
      <c r="ML82" t="s">
        <v>239</v>
      </c>
      <c r="MM82" t="s">
        <v>242</v>
      </c>
      <c r="MP82" t="s">
        <v>906</v>
      </c>
      <c r="MQ82" t="s">
        <v>1495</v>
      </c>
      <c r="MR82" t="s">
        <v>254</v>
      </c>
      <c r="MS82" t="s">
        <v>1495</v>
      </c>
      <c r="MT82" t="s">
        <v>241</v>
      </c>
      <c r="MU82" t="s">
        <v>235</v>
      </c>
      <c r="MV82" t="s">
        <v>235</v>
      </c>
      <c r="MW82" t="s">
        <v>279</v>
      </c>
      <c r="MX82" t="s">
        <v>235</v>
      </c>
      <c r="MY82" t="s">
        <v>235</v>
      </c>
      <c r="MZ82" t="s">
        <v>235</v>
      </c>
      <c r="NA82" t="s">
        <v>235</v>
      </c>
      <c r="NB82" t="s">
        <v>242</v>
      </c>
      <c r="ND82" t="s">
        <v>242</v>
      </c>
      <c r="NF82" t="s">
        <v>235</v>
      </c>
      <c r="NG82" t="s">
        <v>259</v>
      </c>
      <c r="NH82" t="s">
        <v>235</v>
      </c>
      <c r="NI82" t="s">
        <v>235</v>
      </c>
      <c r="NJ82" t="s">
        <v>235</v>
      </c>
      <c r="NK82" t="s">
        <v>235</v>
      </c>
      <c r="NM82" t="s">
        <v>235</v>
      </c>
      <c r="NN82" t="s">
        <v>235</v>
      </c>
      <c r="NO82" t="s">
        <v>235</v>
      </c>
      <c r="NP82" t="s">
        <v>235</v>
      </c>
      <c r="NQ82" t="s">
        <v>235</v>
      </c>
      <c r="NS82" t="s">
        <v>242</v>
      </c>
      <c r="NT82" t="s">
        <v>907</v>
      </c>
      <c r="NV82" t="s">
        <v>545</v>
      </c>
      <c r="NX82" t="s">
        <v>908</v>
      </c>
    </row>
    <row r="83" spans="2:388" x14ac:dyDescent="0.3">
      <c r="B83" s="2" t="s">
        <v>1308</v>
      </c>
      <c r="C83" t="s">
        <v>1309</v>
      </c>
      <c r="D83" t="s">
        <v>351</v>
      </c>
      <c r="E83" t="s">
        <v>234</v>
      </c>
      <c r="F83" t="s">
        <v>294</v>
      </c>
      <c r="G83" t="s">
        <v>235</v>
      </c>
      <c r="H83" t="s">
        <v>334</v>
      </c>
      <c r="J83" t="s">
        <v>335</v>
      </c>
      <c r="L83" t="s">
        <v>1310</v>
      </c>
      <c r="M83" t="s">
        <v>295</v>
      </c>
      <c r="N83" t="s">
        <v>281</v>
      </c>
      <c r="O83">
        <v>3</v>
      </c>
      <c r="P83" t="s">
        <v>1311</v>
      </c>
      <c r="Q83" t="s">
        <v>1499</v>
      </c>
      <c r="R83" t="s">
        <v>1502</v>
      </c>
      <c r="S83">
        <v>36.76</v>
      </c>
      <c r="T83">
        <v>3.04</v>
      </c>
      <c r="U83">
        <v>0</v>
      </c>
      <c r="V83">
        <v>8.81</v>
      </c>
      <c r="W83">
        <v>80</v>
      </c>
      <c r="X83">
        <v>20</v>
      </c>
      <c r="Y83">
        <v>0</v>
      </c>
      <c r="Z83">
        <v>100</v>
      </c>
      <c r="AA83">
        <v>0</v>
      </c>
      <c r="AB83">
        <v>0</v>
      </c>
      <c r="AC83">
        <v>0</v>
      </c>
      <c r="AD83">
        <v>0</v>
      </c>
      <c r="AE83">
        <v>0</v>
      </c>
      <c r="AF83">
        <v>0</v>
      </c>
      <c r="AG83">
        <v>0</v>
      </c>
      <c r="AH83">
        <v>8.09</v>
      </c>
      <c r="AI83">
        <v>3</v>
      </c>
      <c r="AJ83">
        <v>0</v>
      </c>
      <c r="AK83">
        <v>8.81</v>
      </c>
      <c r="AL83">
        <v>0</v>
      </c>
      <c r="AM83">
        <v>0</v>
      </c>
      <c r="AN83">
        <v>0</v>
      </c>
      <c r="AO83">
        <v>0</v>
      </c>
      <c r="AP83">
        <v>28.67</v>
      </c>
      <c r="AQ83">
        <v>0.05</v>
      </c>
      <c r="AR83">
        <v>0</v>
      </c>
      <c r="AS83">
        <v>0</v>
      </c>
      <c r="AT83">
        <v>0</v>
      </c>
      <c r="AU83">
        <v>0</v>
      </c>
      <c r="AV83">
        <v>0</v>
      </c>
      <c r="AW83">
        <v>0</v>
      </c>
      <c r="AX83">
        <v>0</v>
      </c>
      <c r="AY83">
        <v>0</v>
      </c>
      <c r="AZ83">
        <v>0</v>
      </c>
      <c r="BA83">
        <v>0</v>
      </c>
      <c r="BB83">
        <v>80</v>
      </c>
      <c r="BC83">
        <v>20</v>
      </c>
      <c r="BE83" t="s">
        <v>1312</v>
      </c>
      <c r="BF83">
        <v>0</v>
      </c>
      <c r="BG83">
        <v>100</v>
      </c>
      <c r="BH83">
        <v>0</v>
      </c>
      <c r="BI83">
        <v>0</v>
      </c>
      <c r="BJ83">
        <v>0</v>
      </c>
      <c r="BK83">
        <v>0</v>
      </c>
      <c r="BL83">
        <v>0</v>
      </c>
      <c r="BM83">
        <v>0</v>
      </c>
      <c r="BN83">
        <v>0</v>
      </c>
      <c r="BO83" t="s">
        <v>1313</v>
      </c>
      <c r="BP83" t="s">
        <v>1499</v>
      </c>
      <c r="BQ83" t="s">
        <v>1505</v>
      </c>
      <c r="BR83">
        <v>294.3</v>
      </c>
      <c r="BS83">
        <v>32.29</v>
      </c>
      <c r="BT83">
        <v>0</v>
      </c>
      <c r="BU83">
        <v>76.42</v>
      </c>
      <c r="BV83">
        <v>80</v>
      </c>
      <c r="BW83">
        <v>20</v>
      </c>
      <c r="BX83">
        <v>0</v>
      </c>
      <c r="BY83">
        <v>100</v>
      </c>
      <c r="BZ83">
        <v>0</v>
      </c>
      <c r="CA83">
        <v>0</v>
      </c>
      <c r="CB83">
        <v>0</v>
      </c>
      <c r="CC83">
        <v>0</v>
      </c>
      <c r="CD83">
        <v>0</v>
      </c>
      <c r="CE83">
        <v>0</v>
      </c>
      <c r="CF83">
        <v>0</v>
      </c>
      <c r="CG83">
        <v>14.44</v>
      </c>
      <c r="CH83">
        <v>4.41</v>
      </c>
      <c r="CI83">
        <v>0</v>
      </c>
      <c r="CJ83">
        <v>18.86</v>
      </c>
      <c r="CK83">
        <v>0</v>
      </c>
      <c r="CL83">
        <v>0</v>
      </c>
      <c r="CM83">
        <v>0</v>
      </c>
      <c r="CN83">
        <v>0</v>
      </c>
      <c r="CO83">
        <v>277.64999999999998</v>
      </c>
      <c r="CP83">
        <v>27.88</v>
      </c>
      <c r="CQ83">
        <v>0</v>
      </c>
      <c r="CR83">
        <v>57.56</v>
      </c>
      <c r="CS83">
        <v>2.21</v>
      </c>
      <c r="CT83">
        <v>0</v>
      </c>
      <c r="CU83">
        <v>0</v>
      </c>
      <c r="CV83">
        <v>0</v>
      </c>
      <c r="CW83">
        <v>0</v>
      </c>
      <c r="CX83">
        <v>0</v>
      </c>
      <c r="CY83">
        <v>0</v>
      </c>
      <c r="CZ83">
        <v>0</v>
      </c>
      <c r="DA83">
        <v>80</v>
      </c>
      <c r="DB83">
        <v>20</v>
      </c>
      <c r="DD83" t="s">
        <v>1314</v>
      </c>
      <c r="DE83">
        <v>0</v>
      </c>
      <c r="DF83">
        <v>100</v>
      </c>
      <c r="DG83">
        <v>0</v>
      </c>
      <c r="DH83">
        <v>0</v>
      </c>
      <c r="DI83">
        <v>0</v>
      </c>
      <c r="DJ83">
        <v>0</v>
      </c>
      <c r="DK83">
        <v>0</v>
      </c>
      <c r="DL83">
        <v>0</v>
      </c>
      <c r="DM83">
        <v>0</v>
      </c>
      <c r="DN83" t="s">
        <v>1315</v>
      </c>
      <c r="DO83" t="s">
        <v>1499</v>
      </c>
      <c r="DP83" t="s">
        <v>1506</v>
      </c>
      <c r="DQ83">
        <v>1116.3499999999999</v>
      </c>
      <c r="DR83">
        <v>279.57</v>
      </c>
      <c r="DS83">
        <v>0</v>
      </c>
      <c r="DT83">
        <v>79.540000000000006</v>
      </c>
      <c r="DU83">
        <v>80</v>
      </c>
      <c r="DV83">
        <v>20</v>
      </c>
      <c r="DW83">
        <v>0</v>
      </c>
      <c r="DX83">
        <v>100</v>
      </c>
      <c r="DY83">
        <v>0</v>
      </c>
      <c r="DZ83">
        <v>0</v>
      </c>
      <c r="EA83">
        <v>0</v>
      </c>
      <c r="EB83">
        <v>0</v>
      </c>
      <c r="EC83">
        <v>0</v>
      </c>
      <c r="ED83">
        <v>0</v>
      </c>
      <c r="EE83">
        <v>0</v>
      </c>
      <c r="EF83">
        <v>258.25</v>
      </c>
      <c r="EG83">
        <v>42.82</v>
      </c>
      <c r="EH83">
        <v>0</v>
      </c>
      <c r="EI83">
        <v>48.07</v>
      </c>
      <c r="EJ83">
        <v>0</v>
      </c>
      <c r="EK83">
        <v>0</v>
      </c>
      <c r="EL83">
        <v>0</v>
      </c>
      <c r="EM83">
        <v>0</v>
      </c>
      <c r="EN83">
        <v>836.74</v>
      </c>
      <c r="EO83">
        <v>236.75</v>
      </c>
      <c r="EP83">
        <v>0</v>
      </c>
      <c r="EQ83">
        <v>31.47</v>
      </c>
      <c r="ER83">
        <v>21.36</v>
      </c>
      <c r="ES83">
        <v>0</v>
      </c>
      <c r="ET83">
        <v>0</v>
      </c>
      <c r="EU83">
        <v>0</v>
      </c>
      <c r="EV83">
        <v>0</v>
      </c>
      <c r="EW83">
        <v>0</v>
      </c>
      <c r="EX83">
        <v>0</v>
      </c>
      <c r="EY83">
        <v>0</v>
      </c>
      <c r="EZ83">
        <v>80</v>
      </c>
      <c r="FA83">
        <v>20</v>
      </c>
      <c r="FC83" t="s">
        <v>1316</v>
      </c>
      <c r="FD83">
        <v>0</v>
      </c>
      <c r="FE83">
        <v>100</v>
      </c>
      <c r="FF83">
        <v>0</v>
      </c>
      <c r="FG83">
        <v>0</v>
      </c>
      <c r="FH83">
        <v>0</v>
      </c>
      <c r="FI83">
        <v>0</v>
      </c>
      <c r="FJ83">
        <v>0</v>
      </c>
      <c r="FK83">
        <v>0</v>
      </c>
      <c r="FL83">
        <v>0</v>
      </c>
      <c r="JK83">
        <v>1447.4099999999999</v>
      </c>
      <c r="JL83">
        <v>314.89999999999998</v>
      </c>
      <c r="JM83">
        <v>0</v>
      </c>
      <c r="JN83">
        <v>164.77</v>
      </c>
      <c r="JO83">
        <v>280.77999999999997</v>
      </c>
      <c r="JP83">
        <v>50.230000000000004</v>
      </c>
      <c r="JQ83">
        <v>0</v>
      </c>
      <c r="JR83">
        <v>75.740000000000009</v>
      </c>
      <c r="JS83">
        <v>0</v>
      </c>
      <c r="JT83">
        <v>0</v>
      </c>
      <c r="JU83">
        <v>0</v>
      </c>
      <c r="JV83">
        <v>0</v>
      </c>
      <c r="JW83">
        <v>1143.06</v>
      </c>
      <c r="JX83">
        <v>264.68</v>
      </c>
      <c r="JY83">
        <v>0</v>
      </c>
      <c r="JZ83">
        <v>89.03</v>
      </c>
      <c r="KA83">
        <v>23.57</v>
      </c>
      <c r="KB83">
        <v>0</v>
      </c>
      <c r="KC83">
        <v>0</v>
      </c>
      <c r="KD83">
        <v>0</v>
      </c>
      <c r="KE83">
        <v>0</v>
      </c>
      <c r="KF83">
        <v>0</v>
      </c>
      <c r="KG83">
        <v>0</v>
      </c>
      <c r="KH83">
        <v>0</v>
      </c>
      <c r="KI83" s="1">
        <v>1.0000051891981652</v>
      </c>
      <c r="LU83" s="1"/>
      <c r="MF83">
        <v>2015</v>
      </c>
      <c r="MG83" t="s">
        <v>239</v>
      </c>
      <c r="MH83">
        <v>2016</v>
      </c>
      <c r="MI83" t="s">
        <v>1317</v>
      </c>
      <c r="MJ83">
        <v>2025</v>
      </c>
      <c r="MK83" t="s">
        <v>1318</v>
      </c>
      <c r="ML83" t="s">
        <v>239</v>
      </c>
      <c r="MM83" t="s">
        <v>242</v>
      </c>
      <c r="MP83" t="s">
        <v>741</v>
      </c>
      <c r="MR83" t="s">
        <v>301</v>
      </c>
      <c r="MS83" t="s">
        <v>1319</v>
      </c>
      <c r="MT83" t="s">
        <v>241</v>
      </c>
      <c r="MU83" t="s">
        <v>242</v>
      </c>
      <c r="MV83" t="s">
        <v>235</v>
      </c>
      <c r="MW83" t="s">
        <v>243</v>
      </c>
      <c r="MX83" t="s">
        <v>235</v>
      </c>
      <c r="MY83" t="s">
        <v>235</v>
      </c>
      <c r="MZ83" t="s">
        <v>235</v>
      </c>
      <c r="NA83" t="s">
        <v>235</v>
      </c>
      <c r="NB83" t="s">
        <v>242</v>
      </c>
      <c r="ND83" t="s">
        <v>235</v>
      </c>
      <c r="NE83" t="s">
        <v>242</v>
      </c>
      <c r="NF83" t="s">
        <v>235</v>
      </c>
      <c r="NG83" t="s">
        <v>259</v>
      </c>
      <c r="NH83" t="s">
        <v>235</v>
      </c>
      <c r="NI83" t="s">
        <v>235</v>
      </c>
      <c r="NJ83" t="s">
        <v>235</v>
      </c>
      <c r="NK83" t="s">
        <v>235</v>
      </c>
      <c r="NM83" t="s">
        <v>242</v>
      </c>
      <c r="NO83" t="s">
        <v>235</v>
      </c>
      <c r="NP83" t="s">
        <v>235</v>
      </c>
      <c r="NQ83" t="s">
        <v>235</v>
      </c>
      <c r="NS83" t="s">
        <v>242</v>
      </c>
      <c r="NT83" t="s">
        <v>1320</v>
      </c>
      <c r="NV83" t="s">
        <v>541</v>
      </c>
      <c r="NX83" t="s">
        <v>1321</v>
      </c>
    </row>
    <row r="84" spans="2:388" x14ac:dyDescent="0.3">
      <c r="B84" s="2" t="s">
        <v>875</v>
      </c>
      <c r="C84" t="s">
        <v>876</v>
      </c>
      <c r="D84" t="s">
        <v>351</v>
      </c>
      <c r="E84" t="s">
        <v>234</v>
      </c>
      <c r="F84" t="s">
        <v>298</v>
      </c>
      <c r="G84" t="s">
        <v>235</v>
      </c>
      <c r="H84" t="s">
        <v>334</v>
      </c>
      <c r="J84" t="s">
        <v>335</v>
      </c>
      <c r="K84" t="s">
        <v>1495</v>
      </c>
      <c r="L84" t="s">
        <v>877</v>
      </c>
      <c r="M84" t="s">
        <v>295</v>
      </c>
      <c r="N84" t="s">
        <v>238</v>
      </c>
      <c r="KJ84">
        <v>7871.78</v>
      </c>
      <c r="KK84">
        <v>444.85</v>
      </c>
      <c r="KL84">
        <v>0</v>
      </c>
      <c r="KM84">
        <v>378.76</v>
      </c>
      <c r="KN84">
        <v>80</v>
      </c>
      <c r="KO84">
        <v>20</v>
      </c>
      <c r="KP84">
        <v>0</v>
      </c>
      <c r="KQ84">
        <v>100</v>
      </c>
      <c r="KR84">
        <v>0</v>
      </c>
      <c r="KS84">
        <v>0</v>
      </c>
      <c r="KT84">
        <v>0</v>
      </c>
      <c r="KU84">
        <v>0</v>
      </c>
      <c r="KV84">
        <v>0</v>
      </c>
      <c r="KW84">
        <v>0</v>
      </c>
      <c r="KX84">
        <v>0</v>
      </c>
      <c r="KY84">
        <v>0</v>
      </c>
      <c r="KZ84">
        <v>0</v>
      </c>
      <c r="LA84">
        <v>0</v>
      </c>
      <c r="LB84">
        <v>0</v>
      </c>
      <c r="LC84">
        <v>0</v>
      </c>
      <c r="LD84">
        <v>0</v>
      </c>
      <c r="LE84">
        <v>0</v>
      </c>
      <c r="LF84">
        <v>0</v>
      </c>
      <c r="LG84">
        <v>7870.93</v>
      </c>
      <c r="LH84">
        <v>444.85</v>
      </c>
      <c r="LI84">
        <v>0</v>
      </c>
      <c r="LJ84">
        <v>346.26</v>
      </c>
      <c r="LK84">
        <v>0.85</v>
      </c>
      <c r="LL84">
        <v>0</v>
      </c>
      <c r="LM84">
        <v>0</v>
      </c>
      <c r="LN84">
        <v>0</v>
      </c>
      <c r="LO84">
        <v>0</v>
      </c>
      <c r="LP84">
        <v>0</v>
      </c>
      <c r="LQ84">
        <v>0</v>
      </c>
      <c r="LR84">
        <v>0</v>
      </c>
      <c r="LS84">
        <v>80</v>
      </c>
      <c r="LT84">
        <v>20</v>
      </c>
      <c r="LU84" s="1">
        <f>SUM(KY84:LR84)/SUM(KJ84:KM84)</f>
        <v>0.9962623873109776</v>
      </c>
      <c r="LV84" t="s">
        <v>878</v>
      </c>
      <c r="LW84">
        <v>0</v>
      </c>
      <c r="LX84">
        <v>100</v>
      </c>
      <c r="LY84">
        <v>0</v>
      </c>
      <c r="LZ84">
        <v>0</v>
      </c>
      <c r="MA84">
        <v>0</v>
      </c>
      <c r="MB84">
        <v>0</v>
      </c>
      <c r="MC84">
        <v>0</v>
      </c>
      <c r="MD84">
        <v>0</v>
      </c>
      <c r="ME84">
        <v>0</v>
      </c>
      <c r="MF84">
        <v>2017</v>
      </c>
      <c r="MG84" t="s">
        <v>465</v>
      </c>
      <c r="MH84">
        <v>2019</v>
      </c>
      <c r="MI84" t="s">
        <v>879</v>
      </c>
      <c r="MJ84">
        <v>2019</v>
      </c>
      <c r="MK84" t="s">
        <v>879</v>
      </c>
      <c r="ML84" t="s">
        <v>879</v>
      </c>
      <c r="MM84" t="s">
        <v>242</v>
      </c>
      <c r="MP84" t="s">
        <v>267</v>
      </c>
      <c r="MQ84" t="s">
        <v>1495</v>
      </c>
      <c r="MR84" t="s">
        <v>301</v>
      </c>
      <c r="MS84" t="s">
        <v>880</v>
      </c>
      <c r="MT84" t="s">
        <v>241</v>
      </c>
      <c r="MU84" t="s">
        <v>235</v>
      </c>
      <c r="MV84" t="s">
        <v>235</v>
      </c>
      <c r="MW84" t="s">
        <v>243</v>
      </c>
      <c r="MX84" t="s">
        <v>235</v>
      </c>
      <c r="MY84" t="s">
        <v>235</v>
      </c>
      <c r="MZ84" t="s">
        <v>235</v>
      </c>
      <c r="NA84" t="s">
        <v>235</v>
      </c>
      <c r="NB84" t="s">
        <v>235</v>
      </c>
      <c r="NC84" t="s">
        <v>242</v>
      </c>
      <c r="ND84" t="s">
        <v>242</v>
      </c>
      <c r="NF84" t="s">
        <v>235</v>
      </c>
      <c r="NG84" t="s">
        <v>259</v>
      </c>
      <c r="NH84" t="s">
        <v>235</v>
      </c>
      <c r="NI84" t="s">
        <v>235</v>
      </c>
      <c r="NJ84" t="s">
        <v>235</v>
      </c>
      <c r="NK84" t="s">
        <v>235</v>
      </c>
      <c r="NM84" t="s">
        <v>235</v>
      </c>
      <c r="NN84" t="s">
        <v>235</v>
      </c>
      <c r="NO84" t="s">
        <v>235</v>
      </c>
      <c r="NP84" t="s">
        <v>235</v>
      </c>
      <c r="NQ84" t="s">
        <v>235</v>
      </c>
      <c r="NS84" t="s">
        <v>235</v>
      </c>
      <c r="NT84" t="s">
        <v>250</v>
      </c>
      <c r="NU84" t="s">
        <v>881</v>
      </c>
      <c r="NV84" t="s">
        <v>882</v>
      </c>
      <c r="NX84" t="s">
        <v>883</v>
      </c>
    </row>
    <row r="85" spans="2:388" x14ac:dyDescent="0.3">
      <c r="B85" s="2" t="s">
        <v>895</v>
      </c>
      <c r="C85" t="s">
        <v>896</v>
      </c>
      <c r="D85" t="s">
        <v>351</v>
      </c>
      <c r="E85" t="s">
        <v>234</v>
      </c>
      <c r="F85" t="s">
        <v>257</v>
      </c>
      <c r="G85" t="s">
        <v>235</v>
      </c>
      <c r="H85" t="s">
        <v>334</v>
      </c>
      <c r="J85" t="s">
        <v>335</v>
      </c>
      <c r="K85" t="s">
        <v>1495</v>
      </c>
      <c r="L85" t="s">
        <v>897</v>
      </c>
      <c r="M85" t="s">
        <v>290</v>
      </c>
      <c r="N85" t="s">
        <v>238</v>
      </c>
      <c r="KJ85">
        <v>173.68</v>
      </c>
      <c r="KK85">
        <v>0</v>
      </c>
      <c r="KL85">
        <v>0</v>
      </c>
      <c r="KM85">
        <v>2566</v>
      </c>
      <c r="KN85">
        <v>80</v>
      </c>
      <c r="KO85">
        <v>20</v>
      </c>
      <c r="KP85">
        <v>0</v>
      </c>
      <c r="KQ85">
        <v>0</v>
      </c>
      <c r="KR85">
        <v>0</v>
      </c>
      <c r="KS85">
        <v>0</v>
      </c>
      <c r="KT85">
        <v>0</v>
      </c>
      <c r="KU85">
        <v>0</v>
      </c>
      <c r="KV85">
        <v>0</v>
      </c>
      <c r="KW85">
        <v>100</v>
      </c>
      <c r="KX85">
        <v>0</v>
      </c>
      <c r="KY85">
        <v>0</v>
      </c>
      <c r="KZ85">
        <v>0</v>
      </c>
      <c r="LA85">
        <v>0</v>
      </c>
      <c r="LB85">
        <v>0</v>
      </c>
      <c r="LC85">
        <v>0</v>
      </c>
      <c r="LD85">
        <v>0</v>
      </c>
      <c r="LE85">
        <v>0</v>
      </c>
      <c r="LF85">
        <v>0</v>
      </c>
      <c r="LG85">
        <v>173.68</v>
      </c>
      <c r="LH85">
        <v>0</v>
      </c>
      <c r="LI85">
        <v>0</v>
      </c>
      <c r="LJ85">
        <v>161.82</v>
      </c>
      <c r="LK85">
        <v>0</v>
      </c>
      <c r="LL85">
        <v>0</v>
      </c>
      <c r="LM85">
        <v>0</v>
      </c>
      <c r="LN85">
        <v>0</v>
      </c>
      <c r="LO85">
        <v>0</v>
      </c>
      <c r="LP85">
        <v>0</v>
      </c>
      <c r="LQ85">
        <v>0</v>
      </c>
      <c r="LR85">
        <v>0</v>
      </c>
      <c r="LS85">
        <v>80</v>
      </c>
      <c r="LT85">
        <v>20</v>
      </c>
      <c r="LU85" s="1">
        <f>SUM(KY85:LR85)/SUM(KJ85:KM85)</f>
        <v>0.12245955732056299</v>
      </c>
      <c r="LV85" t="s">
        <v>898</v>
      </c>
      <c r="LW85">
        <v>0</v>
      </c>
      <c r="LX85">
        <v>0</v>
      </c>
      <c r="LY85">
        <v>0</v>
      </c>
      <c r="LZ85">
        <v>0</v>
      </c>
      <c r="MA85">
        <v>0</v>
      </c>
      <c r="MB85">
        <v>0</v>
      </c>
      <c r="MC85">
        <v>0</v>
      </c>
      <c r="MD85">
        <v>100</v>
      </c>
      <c r="ME85">
        <v>0</v>
      </c>
      <c r="MF85">
        <v>2022</v>
      </c>
      <c r="MG85" t="s">
        <v>899</v>
      </c>
      <c r="MH85">
        <v>2030</v>
      </c>
      <c r="MI85" t="s">
        <v>899</v>
      </c>
      <c r="MJ85">
        <v>2030</v>
      </c>
      <c r="MK85" t="s">
        <v>899</v>
      </c>
      <c r="ML85" t="s">
        <v>899</v>
      </c>
      <c r="MM85" t="s">
        <v>235</v>
      </c>
      <c r="MN85" t="s">
        <v>618</v>
      </c>
      <c r="MO85">
        <v>2030</v>
      </c>
      <c r="MQ85" t="s">
        <v>1495</v>
      </c>
      <c r="MR85" t="s">
        <v>369</v>
      </c>
      <c r="MS85" t="s">
        <v>1495</v>
      </c>
      <c r="MT85" t="s">
        <v>241</v>
      </c>
      <c r="MU85" t="s">
        <v>235</v>
      </c>
      <c r="MV85" t="s">
        <v>235</v>
      </c>
      <c r="MW85" t="s">
        <v>243</v>
      </c>
      <c r="MX85" t="s">
        <v>235</v>
      </c>
      <c r="MY85" t="s">
        <v>235</v>
      </c>
      <c r="MZ85" t="s">
        <v>242</v>
      </c>
      <c r="NB85" t="s">
        <v>242</v>
      </c>
      <c r="ND85" t="s">
        <v>242</v>
      </c>
      <c r="NF85" t="s">
        <v>235</v>
      </c>
      <c r="NG85" t="s">
        <v>259</v>
      </c>
      <c r="NH85" t="s">
        <v>235</v>
      </c>
      <c r="NI85" t="s">
        <v>235</v>
      </c>
      <c r="NJ85" t="s">
        <v>235</v>
      </c>
      <c r="NK85" t="s">
        <v>235</v>
      </c>
      <c r="NM85" t="s">
        <v>235</v>
      </c>
      <c r="NN85" t="s">
        <v>235</v>
      </c>
      <c r="NO85" t="s">
        <v>235</v>
      </c>
      <c r="NP85" t="s">
        <v>235</v>
      </c>
      <c r="NQ85" t="s">
        <v>235</v>
      </c>
      <c r="NS85" t="s">
        <v>242</v>
      </c>
      <c r="NT85" t="s">
        <v>900</v>
      </c>
      <c r="NV85" t="s">
        <v>263</v>
      </c>
      <c r="NX85" t="s">
        <v>901</v>
      </c>
    </row>
    <row r="86" spans="2:388" x14ac:dyDescent="0.3">
      <c r="B86" s="2" t="s">
        <v>1399</v>
      </c>
      <c r="C86" t="s">
        <v>1400</v>
      </c>
      <c r="D86" t="s">
        <v>351</v>
      </c>
      <c r="E86" t="s">
        <v>234</v>
      </c>
      <c r="F86" t="s">
        <v>270</v>
      </c>
      <c r="G86" t="s">
        <v>235</v>
      </c>
      <c r="H86" t="s">
        <v>717</v>
      </c>
      <c r="J86" t="s">
        <v>335</v>
      </c>
      <c r="K86" t="s">
        <v>1495</v>
      </c>
      <c r="L86" t="s">
        <v>1401</v>
      </c>
      <c r="M86" t="s">
        <v>258</v>
      </c>
      <c r="N86" t="s">
        <v>238</v>
      </c>
      <c r="KJ86">
        <v>9426.85</v>
      </c>
      <c r="KK86">
        <v>404.2</v>
      </c>
      <c r="KL86">
        <v>0</v>
      </c>
      <c r="KM86">
        <v>878</v>
      </c>
      <c r="KN86">
        <v>25</v>
      </c>
      <c r="KO86">
        <v>75</v>
      </c>
      <c r="KP86">
        <v>100</v>
      </c>
      <c r="KQ86">
        <v>0</v>
      </c>
      <c r="KR86">
        <v>0</v>
      </c>
      <c r="KS86">
        <v>0</v>
      </c>
      <c r="KT86">
        <v>0</v>
      </c>
      <c r="KU86">
        <v>0</v>
      </c>
      <c r="KV86">
        <v>0</v>
      </c>
      <c r="KW86">
        <v>0</v>
      </c>
      <c r="KX86">
        <v>0</v>
      </c>
      <c r="KY86">
        <v>2.95</v>
      </c>
      <c r="KZ86">
        <v>0</v>
      </c>
      <c r="LA86">
        <v>0</v>
      </c>
      <c r="LB86">
        <v>91</v>
      </c>
      <c r="LC86">
        <v>0</v>
      </c>
      <c r="LD86">
        <v>0</v>
      </c>
      <c r="LE86">
        <v>0</v>
      </c>
      <c r="LF86">
        <v>0</v>
      </c>
      <c r="LG86">
        <v>3276.6</v>
      </c>
      <c r="LH86">
        <v>101</v>
      </c>
      <c r="LI86">
        <v>0</v>
      </c>
      <c r="LJ86">
        <v>290</v>
      </c>
      <c r="LK86">
        <v>4722.8</v>
      </c>
      <c r="LL86">
        <v>82</v>
      </c>
      <c r="LM86">
        <v>0</v>
      </c>
      <c r="LN86">
        <v>0</v>
      </c>
      <c r="LO86">
        <v>33</v>
      </c>
      <c r="LP86">
        <v>0</v>
      </c>
      <c r="LQ86">
        <v>0</v>
      </c>
      <c r="LR86">
        <v>0</v>
      </c>
      <c r="LS86">
        <v>44</v>
      </c>
      <c r="LT86">
        <v>56</v>
      </c>
      <c r="LU86" s="1">
        <f>SUM(KY86:LR86)/SUM(KJ86:KM86)</f>
        <v>0.80299839855075839</v>
      </c>
      <c r="LV86" t="s">
        <v>1495</v>
      </c>
      <c r="LW86">
        <v>100</v>
      </c>
      <c r="LX86">
        <v>0</v>
      </c>
      <c r="LY86">
        <v>0</v>
      </c>
      <c r="LZ86">
        <v>0</v>
      </c>
      <c r="MA86">
        <v>0</v>
      </c>
      <c r="MB86">
        <v>0</v>
      </c>
      <c r="MC86">
        <v>0</v>
      </c>
      <c r="MD86">
        <v>0</v>
      </c>
      <c r="ME86">
        <v>0</v>
      </c>
      <c r="MF86">
        <v>2010</v>
      </c>
      <c r="MG86" t="s">
        <v>1495</v>
      </c>
      <c r="MH86">
        <v>2015</v>
      </c>
      <c r="MI86" t="s">
        <v>1402</v>
      </c>
      <c r="MJ86">
        <v>2025</v>
      </c>
      <c r="MK86" t="s">
        <v>1495</v>
      </c>
      <c r="ML86" t="s">
        <v>1495</v>
      </c>
      <c r="MM86" t="s">
        <v>235</v>
      </c>
      <c r="MN86" t="s">
        <v>1403</v>
      </c>
      <c r="MO86">
        <v>2020</v>
      </c>
      <c r="MQ86" t="s">
        <v>1495</v>
      </c>
      <c r="MR86" t="s">
        <v>402</v>
      </c>
      <c r="MS86" t="s">
        <v>1495</v>
      </c>
      <c r="MT86" t="s">
        <v>241</v>
      </c>
      <c r="MU86" t="s">
        <v>235</v>
      </c>
      <c r="MV86" t="s">
        <v>242</v>
      </c>
      <c r="MX86" t="s">
        <v>235</v>
      </c>
      <c r="MY86" t="s">
        <v>235</v>
      </c>
      <c r="MZ86" t="s">
        <v>242</v>
      </c>
      <c r="NB86" t="s">
        <v>235</v>
      </c>
      <c r="NC86" t="s">
        <v>242</v>
      </c>
      <c r="ND86" t="s">
        <v>242</v>
      </c>
      <c r="NF86" t="s">
        <v>235</v>
      </c>
      <c r="NG86" t="s">
        <v>259</v>
      </c>
      <c r="NH86" t="s">
        <v>242</v>
      </c>
      <c r="NI86" t="s">
        <v>242</v>
      </c>
      <c r="NJ86" t="s">
        <v>235</v>
      </c>
      <c r="NK86" t="s">
        <v>235</v>
      </c>
      <c r="NM86" t="s">
        <v>242</v>
      </c>
      <c r="NO86" t="s">
        <v>242</v>
      </c>
      <c r="NQ86" t="s">
        <v>242</v>
      </c>
      <c r="NS86" t="s">
        <v>242</v>
      </c>
      <c r="NT86" t="s">
        <v>321</v>
      </c>
      <c r="NV86" t="s">
        <v>1404</v>
      </c>
      <c r="NW86" t="s">
        <v>1405</v>
      </c>
      <c r="NX86" t="s">
        <v>1406</v>
      </c>
    </row>
    <row r="87" spans="2:388" x14ac:dyDescent="0.3">
      <c r="B87" s="2" t="s">
        <v>796</v>
      </c>
      <c r="C87" t="s">
        <v>797</v>
      </c>
      <c r="D87" t="s">
        <v>351</v>
      </c>
      <c r="E87" t="s">
        <v>234</v>
      </c>
      <c r="F87" t="s">
        <v>324</v>
      </c>
      <c r="G87" t="s">
        <v>235</v>
      </c>
      <c r="H87" t="s">
        <v>599</v>
      </c>
      <c r="J87" t="s">
        <v>512</v>
      </c>
      <c r="K87" t="s">
        <v>1495</v>
      </c>
      <c r="L87" t="s">
        <v>798</v>
      </c>
      <c r="M87" t="s">
        <v>273</v>
      </c>
      <c r="N87" t="s">
        <v>238</v>
      </c>
      <c r="KJ87">
        <v>0</v>
      </c>
      <c r="KK87">
        <v>0</v>
      </c>
      <c r="KL87">
        <v>0</v>
      </c>
      <c r="KM87">
        <v>682.63</v>
      </c>
      <c r="KN87">
        <v>100</v>
      </c>
      <c r="KO87">
        <v>0</v>
      </c>
      <c r="KP87">
        <v>0</v>
      </c>
      <c r="KQ87">
        <v>0</v>
      </c>
      <c r="KR87">
        <v>0</v>
      </c>
      <c r="KS87">
        <v>0</v>
      </c>
      <c r="KT87">
        <v>0</v>
      </c>
      <c r="KU87">
        <v>0</v>
      </c>
      <c r="KV87">
        <v>0</v>
      </c>
      <c r="KW87">
        <v>0</v>
      </c>
      <c r="KX87">
        <v>100</v>
      </c>
      <c r="KY87">
        <v>0</v>
      </c>
      <c r="KZ87">
        <v>0</v>
      </c>
      <c r="LA87">
        <v>0</v>
      </c>
      <c r="LB87">
        <v>0</v>
      </c>
      <c r="LC87">
        <v>0</v>
      </c>
      <c r="LD87">
        <v>0</v>
      </c>
      <c r="LE87">
        <v>0</v>
      </c>
      <c r="LF87">
        <v>0</v>
      </c>
      <c r="LG87">
        <v>0</v>
      </c>
      <c r="LH87">
        <v>0</v>
      </c>
      <c r="LI87">
        <v>0</v>
      </c>
      <c r="LJ87">
        <v>682.63</v>
      </c>
      <c r="LK87">
        <v>0</v>
      </c>
      <c r="LL87">
        <v>0</v>
      </c>
      <c r="LM87">
        <v>0</v>
      </c>
      <c r="LN87">
        <v>0</v>
      </c>
      <c r="LO87">
        <v>0</v>
      </c>
      <c r="LP87">
        <v>0</v>
      </c>
      <c r="LQ87">
        <v>0</v>
      </c>
      <c r="LR87">
        <v>0</v>
      </c>
      <c r="LS87">
        <v>100</v>
      </c>
      <c r="LT87">
        <v>0</v>
      </c>
      <c r="LU87" s="1">
        <f>SUM(KY87:LR87)/SUM(KJ87:KM87)</f>
        <v>1</v>
      </c>
      <c r="LV87" t="s">
        <v>595</v>
      </c>
      <c r="LW87">
        <v>0</v>
      </c>
      <c r="LX87">
        <v>0</v>
      </c>
      <c r="LY87">
        <v>0</v>
      </c>
      <c r="LZ87">
        <v>0</v>
      </c>
      <c r="MA87">
        <v>0</v>
      </c>
      <c r="MB87">
        <v>0</v>
      </c>
      <c r="MC87">
        <v>0</v>
      </c>
      <c r="MD87">
        <v>0</v>
      </c>
      <c r="ME87">
        <v>100</v>
      </c>
      <c r="MF87">
        <v>2019</v>
      </c>
      <c r="MG87" t="s">
        <v>595</v>
      </c>
      <c r="MH87">
        <v>2030</v>
      </c>
      <c r="MI87" t="s">
        <v>595</v>
      </c>
      <c r="MJ87">
        <v>2030</v>
      </c>
      <c r="MK87" t="s">
        <v>595</v>
      </c>
      <c r="ML87" t="s">
        <v>595</v>
      </c>
      <c r="MM87" t="s">
        <v>235</v>
      </c>
      <c r="MN87" t="s">
        <v>493</v>
      </c>
      <c r="MO87">
        <v>2019</v>
      </c>
      <c r="MQ87" t="s">
        <v>1495</v>
      </c>
      <c r="MR87" t="s">
        <v>250</v>
      </c>
      <c r="MS87" t="s">
        <v>799</v>
      </c>
      <c r="MT87" t="s">
        <v>241</v>
      </c>
      <c r="MU87" t="s">
        <v>235</v>
      </c>
      <c r="MV87" t="s">
        <v>235</v>
      </c>
      <c r="MW87" t="s">
        <v>302</v>
      </c>
      <c r="MX87" t="s">
        <v>235</v>
      </c>
      <c r="MY87" t="s">
        <v>235</v>
      </c>
      <c r="MZ87" t="s">
        <v>235</v>
      </c>
      <c r="NA87" t="s">
        <v>235</v>
      </c>
      <c r="NB87" t="s">
        <v>242</v>
      </c>
      <c r="ND87" t="s">
        <v>242</v>
      </c>
      <c r="NF87" t="s">
        <v>242</v>
      </c>
      <c r="NH87" t="s">
        <v>235</v>
      </c>
      <c r="NI87" t="s">
        <v>235</v>
      </c>
      <c r="NJ87" t="s">
        <v>235</v>
      </c>
      <c r="NK87" t="s">
        <v>235</v>
      </c>
      <c r="NM87" t="s">
        <v>242</v>
      </c>
      <c r="NO87" t="s">
        <v>242</v>
      </c>
      <c r="NQ87" t="s">
        <v>242</v>
      </c>
      <c r="NS87" t="s">
        <v>242</v>
      </c>
      <c r="NT87" t="s">
        <v>395</v>
      </c>
      <c r="NV87" t="s">
        <v>331</v>
      </c>
      <c r="NX87" t="s">
        <v>595</v>
      </c>
    </row>
    <row r="88" spans="2:388" x14ac:dyDescent="0.3">
      <c r="B88" s="2" t="s">
        <v>671</v>
      </c>
      <c r="C88" t="s">
        <v>672</v>
      </c>
      <c r="D88" t="s">
        <v>264</v>
      </c>
      <c r="E88" t="s">
        <v>234</v>
      </c>
      <c r="F88" t="s">
        <v>320</v>
      </c>
      <c r="G88" t="s">
        <v>235</v>
      </c>
      <c r="H88" t="s">
        <v>673</v>
      </c>
      <c r="J88" t="s">
        <v>512</v>
      </c>
      <c r="K88" t="s">
        <v>1495</v>
      </c>
      <c r="L88" t="s">
        <v>671</v>
      </c>
      <c r="M88" t="s">
        <v>674</v>
      </c>
      <c r="N88" t="s">
        <v>238</v>
      </c>
      <c r="KJ88">
        <v>11378.03</v>
      </c>
      <c r="KK88">
        <v>2009.17</v>
      </c>
      <c r="KL88">
        <v>0</v>
      </c>
      <c r="KM88">
        <v>299.5</v>
      </c>
      <c r="KN88">
        <v>100</v>
      </c>
      <c r="KO88">
        <v>0</v>
      </c>
      <c r="KP88">
        <v>0</v>
      </c>
      <c r="KQ88">
        <v>3</v>
      </c>
      <c r="KR88">
        <v>0</v>
      </c>
      <c r="KS88">
        <v>0</v>
      </c>
      <c r="KT88">
        <v>1</v>
      </c>
      <c r="KU88">
        <v>0</v>
      </c>
      <c r="KV88">
        <v>0</v>
      </c>
      <c r="KW88">
        <v>1</v>
      </c>
      <c r="KX88">
        <v>95</v>
      </c>
      <c r="KY88">
        <v>0</v>
      </c>
      <c r="KZ88">
        <v>0</v>
      </c>
      <c r="LA88">
        <v>0</v>
      </c>
      <c r="LB88">
        <v>0</v>
      </c>
      <c r="LC88">
        <v>0</v>
      </c>
      <c r="LD88">
        <v>0</v>
      </c>
      <c r="LE88">
        <v>0</v>
      </c>
      <c r="LF88">
        <v>0</v>
      </c>
      <c r="LG88">
        <v>3558.73</v>
      </c>
      <c r="LH88">
        <v>1587.46</v>
      </c>
      <c r="LI88">
        <v>0</v>
      </c>
      <c r="LJ88">
        <v>0</v>
      </c>
      <c r="LK88">
        <v>19.82</v>
      </c>
      <c r="LL88">
        <v>0</v>
      </c>
      <c r="LM88">
        <v>0</v>
      </c>
      <c r="LN88">
        <v>0</v>
      </c>
      <c r="LO88">
        <v>0</v>
      </c>
      <c r="LP88">
        <v>0</v>
      </c>
      <c r="LQ88">
        <v>0</v>
      </c>
      <c r="LR88">
        <v>0</v>
      </c>
      <c r="LU88" s="1">
        <f>SUM(KY88:LR88)/SUM(KJ88:KM88)</f>
        <v>0.37744744898331956</v>
      </c>
      <c r="LV88" t="s">
        <v>675</v>
      </c>
      <c r="LW88">
        <v>0</v>
      </c>
      <c r="LX88">
        <v>3</v>
      </c>
      <c r="LY88">
        <v>0</v>
      </c>
      <c r="LZ88">
        <v>0</v>
      </c>
      <c r="MA88">
        <v>1</v>
      </c>
      <c r="MB88">
        <v>0</v>
      </c>
      <c r="MC88">
        <v>0</v>
      </c>
      <c r="MD88">
        <v>1</v>
      </c>
      <c r="ME88">
        <v>95</v>
      </c>
      <c r="MF88">
        <v>2013</v>
      </c>
      <c r="MG88" t="s">
        <v>1495</v>
      </c>
      <c r="MH88">
        <v>2013</v>
      </c>
      <c r="MI88" t="s">
        <v>1495</v>
      </c>
      <c r="MJ88">
        <v>2030</v>
      </c>
      <c r="MK88" t="s">
        <v>1495</v>
      </c>
      <c r="ML88" t="s">
        <v>1495</v>
      </c>
      <c r="MM88" t="s">
        <v>242</v>
      </c>
      <c r="MP88" t="s">
        <v>676</v>
      </c>
      <c r="MQ88" t="s">
        <v>1495</v>
      </c>
      <c r="MR88" t="s">
        <v>250</v>
      </c>
      <c r="MS88" t="s">
        <v>677</v>
      </c>
      <c r="MT88" t="s">
        <v>241</v>
      </c>
      <c r="MU88" t="s">
        <v>242</v>
      </c>
      <c r="MV88" t="s">
        <v>242</v>
      </c>
      <c r="MX88" t="s">
        <v>235</v>
      </c>
      <c r="MY88" t="s">
        <v>235</v>
      </c>
      <c r="MZ88" t="s">
        <v>235</v>
      </c>
      <c r="NA88" t="s">
        <v>235</v>
      </c>
      <c r="NB88" t="s">
        <v>242</v>
      </c>
      <c r="ND88" t="s">
        <v>242</v>
      </c>
      <c r="NF88" t="s">
        <v>242</v>
      </c>
      <c r="NH88" t="s">
        <v>242</v>
      </c>
      <c r="NI88" t="s">
        <v>235</v>
      </c>
      <c r="NJ88" t="s">
        <v>235</v>
      </c>
      <c r="NK88" t="s">
        <v>235</v>
      </c>
      <c r="NM88" t="s">
        <v>235</v>
      </c>
      <c r="NN88" t="s">
        <v>235</v>
      </c>
      <c r="NO88" t="s">
        <v>235</v>
      </c>
      <c r="NP88" t="s">
        <v>235</v>
      </c>
      <c r="NQ88" t="s">
        <v>235</v>
      </c>
      <c r="NS88" t="s">
        <v>242</v>
      </c>
      <c r="NT88" t="s">
        <v>442</v>
      </c>
      <c r="NV88" t="s">
        <v>263</v>
      </c>
    </row>
    <row r="89" spans="2:388" x14ac:dyDescent="0.3">
      <c r="B89" s="2" t="s">
        <v>1081</v>
      </c>
      <c r="C89" t="s">
        <v>1082</v>
      </c>
      <c r="D89" t="s">
        <v>264</v>
      </c>
      <c r="E89" t="s">
        <v>234</v>
      </c>
      <c r="F89" t="s">
        <v>249</v>
      </c>
      <c r="G89" t="s">
        <v>235</v>
      </c>
      <c r="H89" t="s">
        <v>1083</v>
      </c>
      <c r="J89" t="s">
        <v>335</v>
      </c>
      <c r="K89" t="s">
        <v>1495</v>
      </c>
      <c r="L89" t="s">
        <v>1085</v>
      </c>
      <c r="M89" t="s">
        <v>253</v>
      </c>
      <c r="N89" t="s">
        <v>238</v>
      </c>
      <c r="KJ89">
        <v>0</v>
      </c>
      <c r="KK89">
        <v>0</v>
      </c>
      <c r="KL89">
        <v>0</v>
      </c>
      <c r="KM89">
        <v>508</v>
      </c>
      <c r="KN89">
        <v>80</v>
      </c>
      <c r="KO89">
        <v>20</v>
      </c>
      <c r="KP89">
        <v>97</v>
      </c>
      <c r="KQ89">
        <v>3</v>
      </c>
      <c r="KR89">
        <v>0</v>
      </c>
      <c r="KS89">
        <v>0</v>
      </c>
      <c r="KT89">
        <v>0</v>
      </c>
      <c r="KU89">
        <v>0</v>
      </c>
      <c r="KV89">
        <v>0</v>
      </c>
      <c r="KW89">
        <v>0</v>
      </c>
      <c r="KX89">
        <v>0</v>
      </c>
      <c r="KY89">
        <v>0</v>
      </c>
      <c r="KZ89">
        <v>0</v>
      </c>
      <c r="LA89">
        <v>0</v>
      </c>
      <c r="LB89">
        <v>317</v>
      </c>
      <c r="LC89">
        <v>0</v>
      </c>
      <c r="LD89">
        <v>0</v>
      </c>
      <c r="LE89">
        <v>0</v>
      </c>
      <c r="LF89">
        <v>0</v>
      </c>
      <c r="LG89">
        <v>0</v>
      </c>
      <c r="LH89">
        <v>0</v>
      </c>
      <c r="LI89">
        <v>0</v>
      </c>
      <c r="LJ89">
        <v>120</v>
      </c>
      <c r="LK89">
        <v>0</v>
      </c>
      <c r="LL89">
        <v>0</v>
      </c>
      <c r="LM89">
        <v>0</v>
      </c>
      <c r="LN89">
        <v>71</v>
      </c>
      <c r="LO89">
        <v>0</v>
      </c>
      <c r="LP89">
        <v>0</v>
      </c>
      <c r="LQ89">
        <v>0</v>
      </c>
      <c r="LR89">
        <v>0</v>
      </c>
      <c r="LS89">
        <v>80</v>
      </c>
      <c r="LT89">
        <v>20</v>
      </c>
      <c r="LU89" s="1">
        <f>SUM(KY89:LR89)/SUM(KJ89:KM89)</f>
        <v>1</v>
      </c>
      <c r="LV89" t="s">
        <v>1495</v>
      </c>
      <c r="LW89">
        <v>97</v>
      </c>
      <c r="LX89">
        <v>3</v>
      </c>
      <c r="LY89">
        <v>0</v>
      </c>
      <c r="LZ89">
        <v>0</v>
      </c>
      <c r="MA89">
        <v>0</v>
      </c>
      <c r="MB89">
        <v>0</v>
      </c>
      <c r="MC89">
        <v>0</v>
      </c>
      <c r="MD89">
        <v>0</v>
      </c>
      <c r="ME89">
        <v>0</v>
      </c>
      <c r="MF89">
        <v>2014</v>
      </c>
      <c r="MG89" t="s">
        <v>1495</v>
      </c>
      <c r="MH89">
        <v>2015</v>
      </c>
      <c r="MI89" t="s">
        <v>1495</v>
      </c>
      <c r="MJ89">
        <v>2027</v>
      </c>
      <c r="MK89" t="s">
        <v>1495</v>
      </c>
      <c r="ML89" t="s">
        <v>1084</v>
      </c>
      <c r="MM89" t="s">
        <v>242</v>
      </c>
      <c r="MP89" t="s">
        <v>287</v>
      </c>
      <c r="MQ89" t="s">
        <v>1495</v>
      </c>
      <c r="MR89" t="s">
        <v>250</v>
      </c>
      <c r="MS89" t="s">
        <v>1086</v>
      </c>
      <c r="MT89" t="s">
        <v>241</v>
      </c>
      <c r="MU89" t="s">
        <v>235</v>
      </c>
      <c r="MV89" t="s">
        <v>235</v>
      </c>
      <c r="MW89" t="s">
        <v>243</v>
      </c>
      <c r="MX89" t="s">
        <v>235</v>
      </c>
      <c r="MY89" t="s">
        <v>235</v>
      </c>
      <c r="MZ89" t="s">
        <v>235</v>
      </c>
      <c r="NA89" t="s">
        <v>235</v>
      </c>
      <c r="NB89" t="s">
        <v>235</v>
      </c>
      <c r="NC89" t="s">
        <v>235</v>
      </c>
      <c r="ND89" t="s">
        <v>242</v>
      </c>
      <c r="NF89" t="s">
        <v>235</v>
      </c>
      <c r="NG89" t="s">
        <v>259</v>
      </c>
      <c r="NH89" t="s">
        <v>235</v>
      </c>
      <c r="NI89" t="s">
        <v>235</v>
      </c>
      <c r="NJ89" t="s">
        <v>235</v>
      </c>
      <c r="NK89" t="s">
        <v>235</v>
      </c>
      <c r="NM89" t="s">
        <v>235</v>
      </c>
      <c r="NN89" t="s">
        <v>235</v>
      </c>
      <c r="NO89" t="s">
        <v>235</v>
      </c>
      <c r="NP89" t="s">
        <v>235</v>
      </c>
      <c r="NQ89" t="s">
        <v>235</v>
      </c>
      <c r="NS89" t="s">
        <v>235</v>
      </c>
      <c r="NT89" t="s">
        <v>272</v>
      </c>
      <c r="NV89" t="s">
        <v>519</v>
      </c>
      <c r="NX89" t="s">
        <v>1087</v>
      </c>
    </row>
    <row r="90" spans="2:388" x14ac:dyDescent="0.3">
      <c r="B90" s="2" t="s">
        <v>1167</v>
      </c>
      <c r="C90" t="s">
        <v>1168</v>
      </c>
      <c r="D90" t="s">
        <v>264</v>
      </c>
      <c r="E90" t="s">
        <v>234</v>
      </c>
      <c r="F90" t="s">
        <v>326</v>
      </c>
      <c r="G90" t="s">
        <v>235</v>
      </c>
      <c r="H90" t="s">
        <v>1169</v>
      </c>
      <c r="J90" t="s">
        <v>335</v>
      </c>
      <c r="K90" t="s">
        <v>1495</v>
      </c>
      <c r="L90" t="s">
        <v>232</v>
      </c>
      <c r="M90" t="s">
        <v>273</v>
      </c>
      <c r="N90" t="s">
        <v>238</v>
      </c>
      <c r="KJ90">
        <v>52857</v>
      </c>
      <c r="KK90">
        <v>0</v>
      </c>
      <c r="KL90">
        <v>0</v>
      </c>
      <c r="KM90">
        <v>0</v>
      </c>
      <c r="KP90">
        <v>0</v>
      </c>
      <c r="KQ90">
        <v>0</v>
      </c>
      <c r="KR90">
        <v>0</v>
      </c>
      <c r="KS90">
        <v>0</v>
      </c>
      <c r="KT90">
        <v>0</v>
      </c>
      <c r="KU90">
        <v>0</v>
      </c>
      <c r="KV90">
        <v>0</v>
      </c>
      <c r="KW90">
        <v>0</v>
      </c>
      <c r="KX90">
        <v>100</v>
      </c>
      <c r="KY90">
        <v>0</v>
      </c>
      <c r="KZ90">
        <v>0</v>
      </c>
      <c r="LA90">
        <v>0</v>
      </c>
      <c r="LB90">
        <v>0</v>
      </c>
      <c r="LC90">
        <v>0</v>
      </c>
      <c r="LD90">
        <v>0</v>
      </c>
      <c r="LE90">
        <v>0</v>
      </c>
      <c r="LF90">
        <v>0</v>
      </c>
      <c r="LG90">
        <v>0</v>
      </c>
      <c r="LH90">
        <v>0</v>
      </c>
      <c r="LI90">
        <v>0</v>
      </c>
      <c r="LJ90">
        <v>0</v>
      </c>
      <c r="LK90">
        <v>0</v>
      </c>
      <c r="LL90">
        <v>0</v>
      </c>
      <c r="LM90">
        <v>0</v>
      </c>
      <c r="LN90">
        <v>0</v>
      </c>
      <c r="LO90">
        <v>0</v>
      </c>
      <c r="LP90">
        <v>0</v>
      </c>
      <c r="LQ90">
        <v>0</v>
      </c>
      <c r="LR90">
        <v>0</v>
      </c>
      <c r="LU90" s="1">
        <f>SUM(KY90:LR90)/SUM(KJ90:KM90)</f>
        <v>0</v>
      </c>
      <c r="LV90" t="s">
        <v>232</v>
      </c>
      <c r="MF90">
        <v>2011</v>
      </c>
      <c r="MG90" t="s">
        <v>1170</v>
      </c>
      <c r="MH90">
        <v>2017</v>
      </c>
      <c r="MI90" t="s">
        <v>1171</v>
      </c>
      <c r="MJ90">
        <v>2030</v>
      </c>
      <c r="MK90" t="s">
        <v>1171</v>
      </c>
      <c r="ML90" t="s">
        <v>1170</v>
      </c>
      <c r="MM90" t="s">
        <v>242</v>
      </c>
      <c r="MP90" t="s">
        <v>1172</v>
      </c>
      <c r="MQ90" t="s">
        <v>1495</v>
      </c>
      <c r="MR90" t="s">
        <v>240</v>
      </c>
      <c r="MS90" t="s">
        <v>1495</v>
      </c>
      <c r="MT90" t="s">
        <v>241</v>
      </c>
      <c r="MU90" t="s">
        <v>242</v>
      </c>
      <c r="MV90" t="s">
        <v>242</v>
      </c>
      <c r="MX90" t="s">
        <v>242</v>
      </c>
      <c r="MY90" t="s">
        <v>242</v>
      </c>
      <c r="MZ90" t="s">
        <v>242</v>
      </c>
      <c r="NB90" t="s">
        <v>242</v>
      </c>
      <c r="ND90" t="s">
        <v>242</v>
      </c>
      <c r="NF90" t="s">
        <v>242</v>
      </c>
      <c r="NH90" t="s">
        <v>242</v>
      </c>
      <c r="NI90" t="s">
        <v>242</v>
      </c>
      <c r="NJ90" t="s">
        <v>242</v>
      </c>
      <c r="NM90" t="s">
        <v>242</v>
      </c>
      <c r="NO90" t="s">
        <v>242</v>
      </c>
      <c r="NQ90" t="s">
        <v>242</v>
      </c>
      <c r="NS90" t="s">
        <v>242</v>
      </c>
      <c r="NT90" t="s">
        <v>1173</v>
      </c>
      <c r="NV90" t="s">
        <v>1174</v>
      </c>
      <c r="NX90" t="s">
        <v>232</v>
      </c>
    </row>
    <row r="91" spans="2:388" x14ac:dyDescent="0.3">
      <c r="B91" s="2" t="s">
        <v>615</v>
      </c>
      <c r="C91" t="s">
        <v>616</v>
      </c>
      <c r="D91" t="s">
        <v>264</v>
      </c>
      <c r="E91" t="s">
        <v>234</v>
      </c>
      <c r="F91" t="s">
        <v>257</v>
      </c>
      <c r="G91" t="s">
        <v>235</v>
      </c>
      <c r="H91" t="s">
        <v>617</v>
      </c>
      <c r="J91" t="s">
        <v>619</v>
      </c>
      <c r="K91" t="s">
        <v>620</v>
      </c>
      <c r="L91" t="s">
        <v>621</v>
      </c>
      <c r="M91" t="s">
        <v>290</v>
      </c>
      <c r="N91" t="s">
        <v>238</v>
      </c>
      <c r="KJ91">
        <v>174603</v>
      </c>
      <c r="KK91">
        <v>15887</v>
      </c>
      <c r="KL91">
        <v>0</v>
      </c>
      <c r="KM91">
        <v>0</v>
      </c>
      <c r="KP91">
        <v>0</v>
      </c>
      <c r="KQ91">
        <v>0</v>
      </c>
      <c r="KR91">
        <v>0</v>
      </c>
      <c r="KS91">
        <v>0</v>
      </c>
      <c r="KT91">
        <v>0</v>
      </c>
      <c r="KU91">
        <v>0</v>
      </c>
      <c r="KV91">
        <v>0</v>
      </c>
      <c r="KW91">
        <v>100</v>
      </c>
      <c r="KX91">
        <v>0</v>
      </c>
      <c r="KY91">
        <v>0</v>
      </c>
      <c r="KZ91">
        <v>0</v>
      </c>
      <c r="LA91">
        <v>0</v>
      </c>
      <c r="LB91">
        <v>0</v>
      </c>
      <c r="LC91">
        <v>0</v>
      </c>
      <c r="LD91">
        <v>0</v>
      </c>
      <c r="LE91">
        <v>0</v>
      </c>
      <c r="LF91">
        <v>0</v>
      </c>
      <c r="LG91">
        <v>15887</v>
      </c>
      <c r="LH91">
        <v>0</v>
      </c>
      <c r="LI91">
        <v>0</v>
      </c>
      <c r="LJ91">
        <v>0</v>
      </c>
      <c r="LK91">
        <v>0</v>
      </c>
      <c r="LL91">
        <v>0</v>
      </c>
      <c r="LM91">
        <v>0</v>
      </c>
      <c r="LN91">
        <v>0</v>
      </c>
      <c r="LO91">
        <v>0</v>
      </c>
      <c r="LP91">
        <v>0</v>
      </c>
      <c r="LQ91">
        <v>0</v>
      </c>
      <c r="LR91">
        <v>0</v>
      </c>
      <c r="LU91" s="1">
        <f>SUM(KY91:LR91)/SUM(KJ91:KM91)</f>
        <v>8.3400703448999941E-2</v>
      </c>
      <c r="LV91" t="s">
        <v>622</v>
      </c>
      <c r="LW91">
        <v>0</v>
      </c>
      <c r="LX91">
        <v>0</v>
      </c>
      <c r="LY91">
        <v>0</v>
      </c>
      <c r="LZ91">
        <v>0</v>
      </c>
      <c r="MA91">
        <v>0</v>
      </c>
      <c r="MB91">
        <v>0</v>
      </c>
      <c r="MC91">
        <v>0</v>
      </c>
      <c r="MD91">
        <v>100</v>
      </c>
      <c r="ME91">
        <v>0</v>
      </c>
      <c r="MF91">
        <v>2017</v>
      </c>
      <c r="MG91" t="s">
        <v>239</v>
      </c>
      <c r="MH91">
        <v>2016</v>
      </c>
      <c r="MI91" t="s">
        <v>623</v>
      </c>
      <c r="MJ91">
        <v>2025</v>
      </c>
      <c r="MK91" t="s">
        <v>239</v>
      </c>
      <c r="ML91" t="s">
        <v>239</v>
      </c>
      <c r="MM91" t="s">
        <v>235</v>
      </c>
      <c r="MN91" t="s">
        <v>618</v>
      </c>
      <c r="MO91">
        <v>2025</v>
      </c>
      <c r="MQ91" t="s">
        <v>1495</v>
      </c>
      <c r="MR91" t="s">
        <v>250</v>
      </c>
      <c r="MS91" t="s">
        <v>624</v>
      </c>
      <c r="MT91" t="s">
        <v>241</v>
      </c>
      <c r="MU91" t="s">
        <v>235</v>
      </c>
      <c r="MV91" t="s">
        <v>235</v>
      </c>
      <c r="MW91" t="s">
        <v>243</v>
      </c>
      <c r="MX91" t="s">
        <v>235</v>
      </c>
      <c r="MY91" t="s">
        <v>235</v>
      </c>
      <c r="MZ91" t="s">
        <v>235</v>
      </c>
      <c r="NA91" t="s">
        <v>235</v>
      </c>
      <c r="NB91" t="s">
        <v>242</v>
      </c>
      <c r="ND91" t="s">
        <v>235</v>
      </c>
      <c r="NE91" t="s">
        <v>242</v>
      </c>
      <c r="NF91" t="s">
        <v>235</v>
      </c>
      <c r="NG91" t="s">
        <v>259</v>
      </c>
      <c r="NH91" t="s">
        <v>235</v>
      </c>
      <c r="NI91" t="s">
        <v>235</v>
      </c>
      <c r="NJ91" t="s">
        <v>235</v>
      </c>
      <c r="NK91" t="s">
        <v>235</v>
      </c>
      <c r="NM91" t="s">
        <v>235</v>
      </c>
      <c r="NN91" t="s">
        <v>235</v>
      </c>
      <c r="NO91" t="s">
        <v>235</v>
      </c>
      <c r="NP91" t="s">
        <v>235</v>
      </c>
      <c r="NQ91" t="s">
        <v>235</v>
      </c>
      <c r="NS91" t="s">
        <v>242</v>
      </c>
      <c r="NT91" t="s">
        <v>459</v>
      </c>
      <c r="NU91" t="s">
        <v>625</v>
      </c>
      <c r="NV91" t="s">
        <v>626</v>
      </c>
      <c r="NX91" t="s">
        <v>627</v>
      </c>
    </row>
    <row r="92" spans="2:388" x14ac:dyDescent="0.3">
      <c r="B92" s="2" t="s">
        <v>863</v>
      </c>
      <c r="C92" t="s">
        <v>864</v>
      </c>
      <c r="D92" t="s">
        <v>264</v>
      </c>
      <c r="E92" t="s">
        <v>234</v>
      </c>
      <c r="F92" t="s">
        <v>265</v>
      </c>
      <c r="G92" t="s">
        <v>235</v>
      </c>
      <c r="H92" t="s">
        <v>361</v>
      </c>
      <c r="J92" t="s">
        <v>237</v>
      </c>
      <c r="K92" t="s">
        <v>865</v>
      </c>
      <c r="L92" t="s">
        <v>866</v>
      </c>
      <c r="M92" t="s">
        <v>253</v>
      </c>
      <c r="N92" t="s">
        <v>238</v>
      </c>
      <c r="KJ92">
        <v>10918</v>
      </c>
      <c r="KK92">
        <v>163</v>
      </c>
      <c r="KL92">
        <v>0</v>
      </c>
      <c r="KM92">
        <v>0</v>
      </c>
      <c r="KP92">
        <v>100</v>
      </c>
      <c r="KQ92">
        <v>0</v>
      </c>
      <c r="KR92">
        <v>0</v>
      </c>
      <c r="KS92">
        <v>0</v>
      </c>
      <c r="KT92">
        <v>0</v>
      </c>
      <c r="KU92">
        <v>0</v>
      </c>
      <c r="KV92">
        <v>0</v>
      </c>
      <c r="KW92">
        <v>0</v>
      </c>
      <c r="KX92">
        <v>0</v>
      </c>
      <c r="KY92">
        <v>2140</v>
      </c>
      <c r="KZ92">
        <v>0</v>
      </c>
      <c r="LA92">
        <v>0</v>
      </c>
      <c r="LB92">
        <v>0</v>
      </c>
      <c r="LC92">
        <v>0</v>
      </c>
      <c r="LD92">
        <v>0</v>
      </c>
      <c r="LE92">
        <v>0</v>
      </c>
      <c r="LF92">
        <v>0</v>
      </c>
      <c r="LG92">
        <v>652</v>
      </c>
      <c r="LH92">
        <v>163</v>
      </c>
      <c r="LI92">
        <v>0</v>
      </c>
      <c r="LJ92">
        <v>0</v>
      </c>
      <c r="LK92">
        <v>8126</v>
      </c>
      <c r="LL92">
        <v>0</v>
      </c>
      <c r="LM92">
        <v>0</v>
      </c>
      <c r="LN92">
        <v>0</v>
      </c>
      <c r="LO92">
        <v>0</v>
      </c>
      <c r="LP92">
        <v>0</v>
      </c>
      <c r="LQ92">
        <v>0</v>
      </c>
      <c r="LR92">
        <v>0</v>
      </c>
      <c r="LU92" s="1">
        <f>SUM(KY92:LR92)/SUM(KJ92:KM92)</f>
        <v>1</v>
      </c>
      <c r="LV92" t="s">
        <v>867</v>
      </c>
      <c r="LW92">
        <v>100</v>
      </c>
      <c r="LX92">
        <v>0</v>
      </c>
      <c r="LY92">
        <v>0</v>
      </c>
      <c r="LZ92">
        <v>0</v>
      </c>
      <c r="MA92">
        <v>0</v>
      </c>
      <c r="MB92">
        <v>0</v>
      </c>
      <c r="MC92">
        <v>0</v>
      </c>
      <c r="MD92">
        <v>0</v>
      </c>
      <c r="ME92">
        <v>0</v>
      </c>
      <c r="MF92">
        <v>2011</v>
      </c>
      <c r="MG92" t="s">
        <v>266</v>
      </c>
      <c r="MH92">
        <v>2014</v>
      </c>
      <c r="MI92" t="s">
        <v>266</v>
      </c>
      <c r="MJ92">
        <v>2030</v>
      </c>
      <c r="MK92" t="s">
        <v>266</v>
      </c>
      <c r="ML92" t="s">
        <v>266</v>
      </c>
      <c r="MM92" t="s">
        <v>235</v>
      </c>
      <c r="MN92" t="s">
        <v>637</v>
      </c>
      <c r="MO92">
        <v>2011</v>
      </c>
      <c r="MQ92" t="s">
        <v>1495</v>
      </c>
      <c r="MR92" t="s">
        <v>250</v>
      </c>
      <c r="MS92" t="s">
        <v>266</v>
      </c>
      <c r="MT92" t="s">
        <v>241</v>
      </c>
      <c r="MU92" t="s">
        <v>242</v>
      </c>
      <c r="MV92" t="s">
        <v>242</v>
      </c>
      <c r="MX92" t="s">
        <v>235</v>
      </c>
      <c r="MY92" t="s">
        <v>235</v>
      </c>
      <c r="MZ92" t="s">
        <v>235</v>
      </c>
      <c r="NA92" t="s">
        <v>235</v>
      </c>
      <c r="NB92" t="s">
        <v>242</v>
      </c>
      <c r="ND92" t="s">
        <v>242</v>
      </c>
      <c r="NF92" t="s">
        <v>235</v>
      </c>
      <c r="NG92" t="s">
        <v>259</v>
      </c>
      <c r="NH92" t="s">
        <v>235</v>
      </c>
      <c r="NI92" t="s">
        <v>235</v>
      </c>
      <c r="NJ92" t="s">
        <v>235</v>
      </c>
      <c r="NK92" t="s">
        <v>235</v>
      </c>
      <c r="NM92" t="s">
        <v>235</v>
      </c>
      <c r="NN92" t="s">
        <v>235</v>
      </c>
      <c r="NO92" t="s">
        <v>235</v>
      </c>
      <c r="NP92" t="s">
        <v>235</v>
      </c>
      <c r="NQ92" t="s">
        <v>235</v>
      </c>
      <c r="NS92" t="s">
        <v>242</v>
      </c>
      <c r="NT92" t="s">
        <v>314</v>
      </c>
      <c r="NV92" t="s">
        <v>251</v>
      </c>
    </row>
    <row r="93" spans="2:388" x14ac:dyDescent="0.3">
      <c r="B93" s="2" t="s">
        <v>1149</v>
      </c>
      <c r="C93" t="s">
        <v>1150</v>
      </c>
      <c r="D93" t="s">
        <v>264</v>
      </c>
      <c r="E93" t="s">
        <v>234</v>
      </c>
      <c r="F93" t="s">
        <v>249</v>
      </c>
      <c r="G93" t="s">
        <v>235</v>
      </c>
      <c r="H93" t="s">
        <v>361</v>
      </c>
      <c r="J93" t="s">
        <v>718</v>
      </c>
      <c r="K93" t="s">
        <v>1495</v>
      </c>
      <c r="L93" t="s">
        <v>1151</v>
      </c>
      <c r="M93" t="s">
        <v>258</v>
      </c>
      <c r="N93" t="s">
        <v>238</v>
      </c>
      <c r="KJ93">
        <v>9.6</v>
      </c>
      <c r="KK93">
        <v>0</v>
      </c>
      <c r="KL93">
        <v>0</v>
      </c>
      <c r="KM93">
        <v>0</v>
      </c>
      <c r="KP93">
        <v>100</v>
      </c>
      <c r="KQ93">
        <v>0</v>
      </c>
      <c r="KR93">
        <v>0</v>
      </c>
      <c r="KS93">
        <v>0</v>
      </c>
      <c r="KT93">
        <v>0</v>
      </c>
      <c r="KU93">
        <v>0</v>
      </c>
      <c r="KV93">
        <v>0</v>
      </c>
      <c r="KW93">
        <v>0</v>
      </c>
      <c r="KX93">
        <v>0</v>
      </c>
      <c r="KY93">
        <v>0</v>
      </c>
      <c r="KZ93">
        <v>0</v>
      </c>
      <c r="LA93">
        <v>0</v>
      </c>
      <c r="LB93">
        <v>0</v>
      </c>
      <c r="LC93">
        <v>0</v>
      </c>
      <c r="LD93">
        <v>0</v>
      </c>
      <c r="LE93">
        <v>0</v>
      </c>
      <c r="LF93">
        <v>0</v>
      </c>
      <c r="LG93">
        <v>0</v>
      </c>
      <c r="LH93">
        <v>0</v>
      </c>
      <c r="LI93">
        <v>0</v>
      </c>
      <c r="LJ93">
        <v>0</v>
      </c>
      <c r="LK93">
        <v>9.6</v>
      </c>
      <c r="LL93">
        <v>0</v>
      </c>
      <c r="LM93">
        <v>0</v>
      </c>
      <c r="LN93">
        <v>0</v>
      </c>
      <c r="LO93">
        <v>0</v>
      </c>
      <c r="LP93">
        <v>0</v>
      </c>
      <c r="LQ93">
        <v>0</v>
      </c>
      <c r="LR93">
        <v>0</v>
      </c>
      <c r="LU93" s="1">
        <f>SUM(KY93:LR93)/SUM(KJ93:KM93)</f>
        <v>1</v>
      </c>
      <c r="LV93" t="s">
        <v>232</v>
      </c>
      <c r="LW93">
        <v>100</v>
      </c>
      <c r="LX93">
        <v>0</v>
      </c>
      <c r="LY93">
        <v>0</v>
      </c>
      <c r="LZ93">
        <v>0</v>
      </c>
      <c r="MA93">
        <v>0</v>
      </c>
      <c r="MB93">
        <v>0</v>
      </c>
      <c r="MC93">
        <v>0</v>
      </c>
      <c r="MD93">
        <v>0</v>
      </c>
      <c r="ME93">
        <v>0</v>
      </c>
      <c r="MF93">
        <v>2014</v>
      </c>
      <c r="MG93" t="s">
        <v>232</v>
      </c>
      <c r="MH93">
        <v>2014</v>
      </c>
      <c r="MI93" t="s">
        <v>232</v>
      </c>
      <c r="MJ93">
        <v>2015</v>
      </c>
      <c r="MK93" t="s">
        <v>232</v>
      </c>
      <c r="ML93" t="s">
        <v>232</v>
      </c>
      <c r="MM93" t="s">
        <v>242</v>
      </c>
      <c r="MP93" t="s">
        <v>267</v>
      </c>
      <c r="MQ93" t="s">
        <v>1495</v>
      </c>
      <c r="MR93" t="s">
        <v>250</v>
      </c>
      <c r="MS93" t="s">
        <v>1152</v>
      </c>
      <c r="MT93" t="s">
        <v>241</v>
      </c>
      <c r="MU93" t="s">
        <v>242</v>
      </c>
      <c r="MV93" t="s">
        <v>235</v>
      </c>
      <c r="MW93" t="s">
        <v>279</v>
      </c>
      <c r="MX93" t="s">
        <v>235</v>
      </c>
      <c r="MY93" t="s">
        <v>242</v>
      </c>
      <c r="MZ93" t="s">
        <v>235</v>
      </c>
      <c r="NA93" t="s">
        <v>235</v>
      </c>
      <c r="NB93" t="s">
        <v>242</v>
      </c>
      <c r="ND93" t="s">
        <v>242</v>
      </c>
      <c r="NF93" t="s">
        <v>242</v>
      </c>
      <c r="NH93" t="s">
        <v>242</v>
      </c>
      <c r="NI93" t="s">
        <v>235</v>
      </c>
      <c r="NJ93" t="s">
        <v>242</v>
      </c>
      <c r="NM93" t="s">
        <v>235</v>
      </c>
      <c r="NN93" t="s">
        <v>235</v>
      </c>
      <c r="NO93" t="s">
        <v>235</v>
      </c>
      <c r="NP93" t="s">
        <v>235</v>
      </c>
      <c r="NQ93" t="s">
        <v>235</v>
      </c>
      <c r="NS93" t="s">
        <v>242</v>
      </c>
      <c r="NT93" t="s">
        <v>287</v>
      </c>
      <c r="NV93" t="s">
        <v>289</v>
      </c>
      <c r="NX93" t="s">
        <v>232</v>
      </c>
    </row>
    <row r="94" spans="2:388" x14ac:dyDescent="0.3">
      <c r="B94" s="2" t="s">
        <v>942</v>
      </c>
      <c r="C94" t="s">
        <v>943</v>
      </c>
      <c r="D94" t="s">
        <v>264</v>
      </c>
      <c r="E94" t="s">
        <v>234</v>
      </c>
      <c r="F94" t="s">
        <v>285</v>
      </c>
      <c r="G94" t="s">
        <v>235</v>
      </c>
      <c r="H94" t="s">
        <v>361</v>
      </c>
      <c r="J94" t="s">
        <v>641</v>
      </c>
      <c r="K94" t="s">
        <v>1495</v>
      </c>
      <c r="L94" t="s">
        <v>945</v>
      </c>
      <c r="M94" t="s">
        <v>258</v>
      </c>
      <c r="N94" t="s">
        <v>238</v>
      </c>
      <c r="KJ94">
        <v>0</v>
      </c>
      <c r="KK94">
        <v>0</v>
      </c>
      <c r="KL94">
        <v>0</v>
      </c>
      <c r="KM94">
        <v>0</v>
      </c>
      <c r="KY94">
        <v>0</v>
      </c>
      <c r="KZ94">
        <v>0</v>
      </c>
      <c r="LA94">
        <v>0</v>
      </c>
      <c r="LB94">
        <v>0</v>
      </c>
      <c r="LC94">
        <v>0</v>
      </c>
      <c r="LD94">
        <v>0</v>
      </c>
      <c r="LE94">
        <v>0</v>
      </c>
      <c r="LF94">
        <v>0</v>
      </c>
      <c r="LG94">
        <v>0</v>
      </c>
      <c r="LH94">
        <v>0</v>
      </c>
      <c r="LI94">
        <v>0</v>
      </c>
      <c r="LJ94">
        <v>0</v>
      </c>
      <c r="LK94">
        <v>0</v>
      </c>
      <c r="LL94">
        <v>0</v>
      </c>
      <c r="LM94">
        <v>0</v>
      </c>
      <c r="LN94">
        <v>0</v>
      </c>
      <c r="LO94">
        <v>0</v>
      </c>
      <c r="LP94">
        <v>0</v>
      </c>
      <c r="LQ94">
        <v>0</v>
      </c>
      <c r="LR94">
        <v>0</v>
      </c>
      <c r="LU94" s="1" t="e">
        <f>SUM(KY94:LR94)/SUM(KJ94:KM94)</f>
        <v>#DIV/0!</v>
      </c>
      <c r="LV94" t="s">
        <v>1495</v>
      </c>
      <c r="MF94">
        <v>2012</v>
      </c>
      <c r="MG94" t="s">
        <v>1495</v>
      </c>
      <c r="MH94">
        <v>2012</v>
      </c>
      <c r="MI94" t="s">
        <v>1495</v>
      </c>
      <c r="MJ94">
        <v>2012</v>
      </c>
      <c r="MK94" t="s">
        <v>1495</v>
      </c>
      <c r="ML94" t="s">
        <v>1495</v>
      </c>
      <c r="MM94" t="s">
        <v>235</v>
      </c>
      <c r="MN94" t="s">
        <v>944</v>
      </c>
      <c r="MO94">
        <v>2018</v>
      </c>
      <c r="MQ94" t="s">
        <v>1495</v>
      </c>
      <c r="MR94" t="s">
        <v>250</v>
      </c>
      <c r="MS94" t="s">
        <v>946</v>
      </c>
      <c r="MT94" t="s">
        <v>241</v>
      </c>
      <c r="MU94" t="s">
        <v>242</v>
      </c>
      <c r="MV94" t="s">
        <v>242</v>
      </c>
      <c r="MX94" t="s">
        <v>235</v>
      </c>
      <c r="MY94" t="s">
        <v>242</v>
      </c>
      <c r="MZ94" t="s">
        <v>235</v>
      </c>
      <c r="NA94" t="s">
        <v>235</v>
      </c>
      <c r="NB94" t="s">
        <v>242</v>
      </c>
      <c r="ND94" t="s">
        <v>242</v>
      </c>
      <c r="NF94" t="s">
        <v>242</v>
      </c>
      <c r="NH94" t="s">
        <v>242</v>
      </c>
      <c r="NI94" t="s">
        <v>235</v>
      </c>
      <c r="NJ94" t="s">
        <v>235</v>
      </c>
      <c r="NK94" t="s">
        <v>235</v>
      </c>
      <c r="NM94" t="s">
        <v>235</v>
      </c>
      <c r="NN94" t="s">
        <v>235</v>
      </c>
      <c r="NO94" t="s">
        <v>235</v>
      </c>
      <c r="NP94" t="s">
        <v>235</v>
      </c>
      <c r="NQ94" t="s">
        <v>242</v>
      </c>
      <c r="NS94" t="s">
        <v>242</v>
      </c>
      <c r="NT94" t="s">
        <v>947</v>
      </c>
      <c r="NV94" t="s">
        <v>379</v>
      </c>
    </row>
    <row r="95" spans="2:388" x14ac:dyDescent="0.3">
      <c r="B95" s="2" t="s">
        <v>656</v>
      </c>
      <c r="C95" t="s">
        <v>657</v>
      </c>
      <c r="D95" t="s">
        <v>264</v>
      </c>
      <c r="E95" t="s">
        <v>234</v>
      </c>
      <c r="F95" t="s">
        <v>283</v>
      </c>
      <c r="G95" t="s">
        <v>235</v>
      </c>
      <c r="H95" t="s">
        <v>361</v>
      </c>
      <c r="J95" t="s">
        <v>600</v>
      </c>
      <c r="K95" t="s">
        <v>1495</v>
      </c>
      <c r="L95" t="s">
        <v>659</v>
      </c>
      <c r="M95" t="s">
        <v>258</v>
      </c>
      <c r="N95" t="s">
        <v>238</v>
      </c>
      <c r="KJ95">
        <v>0</v>
      </c>
      <c r="KK95">
        <v>0</v>
      </c>
      <c r="KL95">
        <v>0</v>
      </c>
      <c r="KM95">
        <v>0</v>
      </c>
      <c r="KP95">
        <v>100</v>
      </c>
      <c r="KQ95">
        <v>0</v>
      </c>
      <c r="KR95">
        <v>0</v>
      </c>
      <c r="KS95">
        <v>0</v>
      </c>
      <c r="KT95">
        <v>0</v>
      </c>
      <c r="KU95">
        <v>0</v>
      </c>
      <c r="KV95">
        <v>0</v>
      </c>
      <c r="KW95">
        <v>0</v>
      </c>
      <c r="KX95">
        <v>0</v>
      </c>
      <c r="KY95">
        <v>0</v>
      </c>
      <c r="KZ95">
        <v>0</v>
      </c>
      <c r="LA95">
        <v>0</v>
      </c>
      <c r="LB95">
        <v>0</v>
      </c>
      <c r="LC95">
        <v>0</v>
      </c>
      <c r="LD95">
        <v>0</v>
      </c>
      <c r="LE95">
        <v>0</v>
      </c>
      <c r="LF95">
        <v>0</v>
      </c>
      <c r="LG95">
        <v>0</v>
      </c>
      <c r="LH95">
        <v>0</v>
      </c>
      <c r="LI95">
        <v>0</v>
      </c>
      <c r="LJ95">
        <v>0</v>
      </c>
      <c r="LK95">
        <v>0</v>
      </c>
      <c r="LL95">
        <v>0</v>
      </c>
      <c r="LM95">
        <v>0</v>
      </c>
      <c r="LN95">
        <v>0</v>
      </c>
      <c r="LO95">
        <v>0</v>
      </c>
      <c r="LP95">
        <v>0</v>
      </c>
      <c r="LQ95">
        <v>0</v>
      </c>
      <c r="LR95">
        <v>0</v>
      </c>
      <c r="LU95" s="1" t="e">
        <f>SUM(KY95:LR95)/SUM(KJ95:KM95)</f>
        <v>#DIV/0!</v>
      </c>
      <c r="LV95" t="s">
        <v>232</v>
      </c>
      <c r="MG95" t="s">
        <v>1495</v>
      </c>
      <c r="MI95" t="s">
        <v>1495</v>
      </c>
      <c r="MK95" t="s">
        <v>1495</v>
      </c>
      <c r="ML95" t="s">
        <v>1495</v>
      </c>
      <c r="MQ95" t="s">
        <v>1495</v>
      </c>
      <c r="MR95" t="s">
        <v>250</v>
      </c>
      <c r="MS95" t="s">
        <v>658</v>
      </c>
      <c r="MT95" t="s">
        <v>241</v>
      </c>
      <c r="MU95" t="s">
        <v>235</v>
      </c>
      <c r="MV95" t="s">
        <v>235</v>
      </c>
      <c r="MW95" t="s">
        <v>243</v>
      </c>
      <c r="MX95" t="s">
        <v>235</v>
      </c>
      <c r="MY95" t="s">
        <v>235</v>
      </c>
      <c r="MZ95" t="s">
        <v>235</v>
      </c>
      <c r="NA95" t="s">
        <v>235</v>
      </c>
      <c r="NB95" t="s">
        <v>242</v>
      </c>
      <c r="ND95" t="s">
        <v>242</v>
      </c>
      <c r="NF95" t="s">
        <v>235</v>
      </c>
      <c r="NG95" t="s">
        <v>259</v>
      </c>
      <c r="NH95" t="s">
        <v>235</v>
      </c>
      <c r="NI95" t="s">
        <v>235</v>
      </c>
      <c r="NJ95" t="s">
        <v>235</v>
      </c>
      <c r="NK95" t="s">
        <v>235</v>
      </c>
      <c r="NM95" t="s">
        <v>235</v>
      </c>
      <c r="NN95" t="s">
        <v>235</v>
      </c>
      <c r="NO95" t="s">
        <v>235</v>
      </c>
      <c r="NP95" t="s">
        <v>235</v>
      </c>
      <c r="NQ95" t="s">
        <v>235</v>
      </c>
      <c r="NS95" t="s">
        <v>235</v>
      </c>
      <c r="NT95" t="s">
        <v>250</v>
      </c>
      <c r="NU95" t="s">
        <v>660</v>
      </c>
      <c r="NV95" t="s">
        <v>250</v>
      </c>
      <c r="NW95" t="s">
        <v>661</v>
      </c>
      <c r="NX95" t="s">
        <v>662</v>
      </c>
    </row>
    <row r="96" spans="2:388" x14ac:dyDescent="0.3">
      <c r="B96" s="2" t="s">
        <v>508</v>
      </c>
      <c r="C96" t="s">
        <v>509</v>
      </c>
      <c r="D96" t="s">
        <v>264</v>
      </c>
      <c r="E96" t="s">
        <v>234</v>
      </c>
      <c r="F96" t="s">
        <v>313</v>
      </c>
      <c r="G96" t="s">
        <v>235</v>
      </c>
      <c r="H96" t="s">
        <v>510</v>
      </c>
      <c r="J96" t="s">
        <v>512</v>
      </c>
      <c r="K96" t="s">
        <v>1495</v>
      </c>
      <c r="L96" t="s">
        <v>513</v>
      </c>
      <c r="M96" t="s">
        <v>514</v>
      </c>
      <c r="N96" t="s">
        <v>238</v>
      </c>
      <c r="KJ96">
        <v>396</v>
      </c>
      <c r="KK96">
        <v>153</v>
      </c>
      <c r="KL96">
        <v>0</v>
      </c>
      <c r="KM96">
        <v>0</v>
      </c>
      <c r="KP96">
        <v>42</v>
      </c>
      <c r="KQ96">
        <v>16</v>
      </c>
      <c r="KR96">
        <v>0</v>
      </c>
      <c r="KS96">
        <v>0</v>
      </c>
      <c r="KT96">
        <v>21</v>
      </c>
      <c r="KU96">
        <v>0</v>
      </c>
      <c r="KV96">
        <v>0</v>
      </c>
      <c r="KW96">
        <v>0</v>
      </c>
      <c r="KX96">
        <v>21</v>
      </c>
      <c r="KY96">
        <v>0</v>
      </c>
      <c r="KZ96">
        <v>0</v>
      </c>
      <c r="LA96">
        <v>0</v>
      </c>
      <c r="LB96">
        <v>0</v>
      </c>
      <c r="LC96">
        <v>0</v>
      </c>
      <c r="LD96">
        <v>0</v>
      </c>
      <c r="LE96">
        <v>0</v>
      </c>
      <c r="LF96">
        <v>0</v>
      </c>
      <c r="LG96">
        <v>0</v>
      </c>
      <c r="LH96">
        <v>0</v>
      </c>
      <c r="LI96">
        <v>0</v>
      </c>
      <c r="LJ96">
        <v>0</v>
      </c>
      <c r="LK96">
        <v>396</v>
      </c>
      <c r="LL96">
        <v>153</v>
      </c>
      <c r="LM96">
        <v>0</v>
      </c>
      <c r="LN96">
        <v>0</v>
      </c>
      <c r="LO96">
        <v>0</v>
      </c>
      <c r="LP96">
        <v>0</v>
      </c>
      <c r="LQ96">
        <v>0</v>
      </c>
      <c r="LR96">
        <v>0</v>
      </c>
      <c r="LU96" s="1">
        <f>SUM(KY96:LR96)/SUM(KJ96:KM96)</f>
        <v>1</v>
      </c>
      <c r="LV96" t="s">
        <v>515</v>
      </c>
      <c r="LW96">
        <v>42</v>
      </c>
      <c r="LX96">
        <v>16</v>
      </c>
      <c r="LY96">
        <v>0</v>
      </c>
      <c r="LZ96">
        <v>0</v>
      </c>
      <c r="MA96">
        <v>21</v>
      </c>
      <c r="MB96">
        <v>0</v>
      </c>
      <c r="MC96">
        <v>0</v>
      </c>
      <c r="MD96">
        <v>0</v>
      </c>
      <c r="ME96">
        <v>21</v>
      </c>
      <c r="MF96">
        <v>2013</v>
      </c>
      <c r="MG96" t="s">
        <v>276</v>
      </c>
      <c r="MH96">
        <v>2017</v>
      </c>
      <c r="MI96" t="s">
        <v>276</v>
      </c>
      <c r="MJ96">
        <v>2017</v>
      </c>
      <c r="MK96" t="s">
        <v>276</v>
      </c>
      <c r="ML96" t="s">
        <v>276</v>
      </c>
      <c r="MM96" t="s">
        <v>242</v>
      </c>
      <c r="MP96" t="s">
        <v>511</v>
      </c>
      <c r="MQ96" t="s">
        <v>1495</v>
      </c>
      <c r="MR96" t="s">
        <v>250</v>
      </c>
      <c r="MS96" t="s">
        <v>516</v>
      </c>
      <c r="MT96" t="s">
        <v>241</v>
      </c>
      <c r="MU96" t="s">
        <v>235</v>
      </c>
      <c r="MV96" t="s">
        <v>235</v>
      </c>
      <c r="MW96" t="s">
        <v>243</v>
      </c>
      <c r="MX96" t="s">
        <v>235</v>
      </c>
      <c r="MY96" t="s">
        <v>235</v>
      </c>
      <c r="MZ96" t="s">
        <v>235</v>
      </c>
      <c r="NA96" t="s">
        <v>235</v>
      </c>
      <c r="NB96" t="s">
        <v>235</v>
      </c>
      <c r="NC96" t="s">
        <v>235</v>
      </c>
      <c r="ND96" t="s">
        <v>235</v>
      </c>
      <c r="NE96" t="s">
        <v>242</v>
      </c>
      <c r="NF96" t="s">
        <v>242</v>
      </c>
      <c r="NH96" t="s">
        <v>242</v>
      </c>
      <c r="NI96" t="s">
        <v>235</v>
      </c>
      <c r="NJ96" t="s">
        <v>235</v>
      </c>
      <c r="NK96" t="s">
        <v>235</v>
      </c>
      <c r="NM96" t="s">
        <v>235</v>
      </c>
      <c r="NN96" t="s">
        <v>235</v>
      </c>
      <c r="NO96" t="s">
        <v>235</v>
      </c>
      <c r="NP96" t="s">
        <v>235</v>
      </c>
      <c r="NQ96" t="s">
        <v>235</v>
      </c>
      <c r="NS96" t="s">
        <v>235</v>
      </c>
      <c r="NT96" t="s">
        <v>517</v>
      </c>
      <c r="NU96" t="s">
        <v>518</v>
      </c>
      <c r="NV96" t="s">
        <v>519</v>
      </c>
      <c r="NX96" t="s">
        <v>520</v>
      </c>
    </row>
    <row r="97" spans="1:388" x14ac:dyDescent="0.3">
      <c r="B97" s="2" t="s">
        <v>638</v>
      </c>
      <c r="C97" t="s">
        <v>639</v>
      </c>
      <c r="D97" t="s">
        <v>264</v>
      </c>
      <c r="E97" t="s">
        <v>234</v>
      </c>
      <c r="F97" t="s">
        <v>298</v>
      </c>
      <c r="G97" t="s">
        <v>235</v>
      </c>
      <c r="H97" t="s">
        <v>361</v>
      </c>
      <c r="J97" t="s">
        <v>641</v>
      </c>
      <c r="K97" t="s">
        <v>1495</v>
      </c>
      <c r="L97" t="s">
        <v>640</v>
      </c>
      <c r="M97" t="s">
        <v>253</v>
      </c>
      <c r="N97" t="s">
        <v>238</v>
      </c>
      <c r="KJ97">
        <v>7</v>
      </c>
      <c r="KK97">
        <v>3</v>
      </c>
      <c r="KL97">
        <v>0</v>
      </c>
      <c r="KM97">
        <v>0</v>
      </c>
      <c r="KP97">
        <v>30</v>
      </c>
      <c r="KQ97">
        <v>70</v>
      </c>
      <c r="KR97">
        <v>0</v>
      </c>
      <c r="KS97">
        <v>0</v>
      </c>
      <c r="KT97">
        <v>0</v>
      </c>
      <c r="KU97">
        <v>0</v>
      </c>
      <c r="KV97">
        <v>0</v>
      </c>
      <c r="KW97">
        <v>0</v>
      </c>
      <c r="KX97">
        <v>0</v>
      </c>
      <c r="KY97">
        <v>0</v>
      </c>
      <c r="KZ97">
        <v>0</v>
      </c>
      <c r="LA97">
        <v>0</v>
      </c>
      <c r="LB97">
        <v>0</v>
      </c>
      <c r="LC97">
        <v>0</v>
      </c>
      <c r="LD97">
        <v>0</v>
      </c>
      <c r="LE97">
        <v>0</v>
      </c>
      <c r="LF97">
        <v>0</v>
      </c>
      <c r="LG97">
        <v>7</v>
      </c>
      <c r="LH97">
        <v>3</v>
      </c>
      <c r="LI97">
        <v>0</v>
      </c>
      <c r="LJ97">
        <v>0</v>
      </c>
      <c r="LK97">
        <v>0</v>
      </c>
      <c r="LL97">
        <v>0</v>
      </c>
      <c r="LM97">
        <v>0</v>
      </c>
      <c r="LN97">
        <v>0</v>
      </c>
      <c r="LO97">
        <v>0</v>
      </c>
      <c r="LP97">
        <v>0</v>
      </c>
      <c r="LQ97">
        <v>0</v>
      </c>
      <c r="LR97">
        <v>0</v>
      </c>
      <c r="LU97" s="1">
        <f>SUM(KY97:LR97)/SUM(KJ97:KM97)</f>
        <v>1</v>
      </c>
      <c r="LV97" t="s">
        <v>239</v>
      </c>
      <c r="LW97">
        <v>30</v>
      </c>
      <c r="LX97">
        <v>70</v>
      </c>
      <c r="LY97">
        <v>0</v>
      </c>
      <c r="LZ97">
        <v>0</v>
      </c>
      <c r="MA97">
        <v>0</v>
      </c>
      <c r="MB97">
        <v>0</v>
      </c>
      <c r="MC97">
        <v>0</v>
      </c>
      <c r="MD97">
        <v>0</v>
      </c>
      <c r="ME97">
        <v>0</v>
      </c>
      <c r="MF97">
        <v>2016</v>
      </c>
      <c r="MG97" t="s">
        <v>1495</v>
      </c>
      <c r="MH97">
        <v>2016</v>
      </c>
      <c r="MI97" t="s">
        <v>1495</v>
      </c>
      <c r="MJ97">
        <v>2016</v>
      </c>
      <c r="MK97" t="s">
        <v>1495</v>
      </c>
      <c r="ML97" t="s">
        <v>1495</v>
      </c>
      <c r="MM97" t="s">
        <v>242</v>
      </c>
      <c r="MP97" t="s">
        <v>385</v>
      </c>
      <c r="MQ97" t="s">
        <v>1495</v>
      </c>
      <c r="MR97" t="s">
        <v>240</v>
      </c>
      <c r="MS97" t="s">
        <v>1495</v>
      </c>
      <c r="MT97" t="s">
        <v>241</v>
      </c>
      <c r="MU97" t="s">
        <v>242</v>
      </c>
      <c r="MV97" t="s">
        <v>235</v>
      </c>
      <c r="MW97" t="s">
        <v>279</v>
      </c>
      <c r="MX97" t="s">
        <v>235</v>
      </c>
      <c r="MY97" t="s">
        <v>242</v>
      </c>
      <c r="MZ97" t="s">
        <v>242</v>
      </c>
      <c r="NB97" t="s">
        <v>242</v>
      </c>
      <c r="ND97" t="s">
        <v>242</v>
      </c>
      <c r="NF97" t="s">
        <v>235</v>
      </c>
      <c r="NG97" t="s">
        <v>259</v>
      </c>
      <c r="NH97" t="s">
        <v>235</v>
      </c>
      <c r="NI97" t="s">
        <v>235</v>
      </c>
      <c r="NJ97" t="s">
        <v>235</v>
      </c>
      <c r="NK97" t="s">
        <v>235</v>
      </c>
      <c r="NM97" t="s">
        <v>242</v>
      </c>
      <c r="NO97" t="s">
        <v>242</v>
      </c>
      <c r="NQ97" t="s">
        <v>242</v>
      </c>
      <c r="NS97" t="s">
        <v>242</v>
      </c>
      <c r="NT97" t="s">
        <v>642</v>
      </c>
      <c r="NV97" t="s">
        <v>251</v>
      </c>
    </row>
    <row r="98" spans="1:388" x14ac:dyDescent="0.3">
      <c r="B98" s="2" t="s">
        <v>709</v>
      </c>
      <c r="C98" t="s">
        <v>710</v>
      </c>
      <c r="D98" t="s">
        <v>264</v>
      </c>
      <c r="E98" t="s">
        <v>234</v>
      </c>
      <c r="F98" t="s">
        <v>280</v>
      </c>
      <c r="G98" t="s">
        <v>235</v>
      </c>
      <c r="H98" t="s">
        <v>361</v>
      </c>
      <c r="J98" t="s">
        <v>417</v>
      </c>
      <c r="K98" t="s">
        <v>1495</v>
      </c>
      <c r="L98" t="s">
        <v>712</v>
      </c>
      <c r="M98" t="s">
        <v>258</v>
      </c>
      <c r="N98" t="s">
        <v>238</v>
      </c>
      <c r="KJ98">
        <v>95</v>
      </c>
      <c r="KK98">
        <v>38</v>
      </c>
      <c r="KL98">
        <v>0</v>
      </c>
      <c r="KM98">
        <v>29</v>
      </c>
      <c r="KN98">
        <v>84</v>
      </c>
      <c r="KO98">
        <v>16</v>
      </c>
      <c r="KP98">
        <v>100</v>
      </c>
      <c r="KQ98">
        <v>0</v>
      </c>
      <c r="KR98">
        <v>0</v>
      </c>
      <c r="KS98">
        <v>0</v>
      </c>
      <c r="KT98">
        <v>0</v>
      </c>
      <c r="KU98">
        <v>0</v>
      </c>
      <c r="KV98">
        <v>0</v>
      </c>
      <c r="KW98">
        <v>0</v>
      </c>
      <c r="KX98">
        <v>0</v>
      </c>
      <c r="KY98">
        <v>0</v>
      </c>
      <c r="KZ98">
        <v>0</v>
      </c>
      <c r="LA98">
        <v>0</v>
      </c>
      <c r="LB98">
        <v>0</v>
      </c>
      <c r="LC98">
        <v>0</v>
      </c>
      <c r="LD98">
        <v>0</v>
      </c>
      <c r="LE98">
        <v>0</v>
      </c>
      <c r="LF98">
        <v>0</v>
      </c>
      <c r="LG98">
        <v>0</v>
      </c>
      <c r="LH98">
        <v>0</v>
      </c>
      <c r="LI98">
        <v>0</v>
      </c>
      <c r="LJ98">
        <v>0</v>
      </c>
      <c r="LK98">
        <v>95</v>
      </c>
      <c r="LL98">
        <v>38</v>
      </c>
      <c r="LM98">
        <v>0</v>
      </c>
      <c r="LN98">
        <v>29</v>
      </c>
      <c r="LO98">
        <v>0</v>
      </c>
      <c r="LP98">
        <v>0</v>
      </c>
      <c r="LQ98">
        <v>0</v>
      </c>
      <c r="LR98">
        <v>0</v>
      </c>
      <c r="LS98">
        <v>84</v>
      </c>
      <c r="LT98">
        <v>16</v>
      </c>
      <c r="LU98" s="1">
        <f>SUM(KY98:LR98)/SUM(KJ98:KM98)</f>
        <v>1</v>
      </c>
      <c r="LV98" t="s">
        <v>713</v>
      </c>
      <c r="LW98">
        <v>100</v>
      </c>
      <c r="LX98">
        <v>0</v>
      </c>
      <c r="LY98">
        <v>0</v>
      </c>
      <c r="LZ98">
        <v>0</v>
      </c>
      <c r="MA98">
        <v>0</v>
      </c>
      <c r="MB98">
        <v>0</v>
      </c>
      <c r="MC98">
        <v>0</v>
      </c>
      <c r="MD98">
        <v>0</v>
      </c>
      <c r="ME98">
        <v>0</v>
      </c>
      <c r="MF98">
        <v>2014</v>
      </c>
      <c r="MG98" t="s">
        <v>232</v>
      </c>
      <c r="MH98">
        <v>2014</v>
      </c>
      <c r="MI98" t="s">
        <v>232</v>
      </c>
      <c r="MJ98">
        <v>2014</v>
      </c>
      <c r="MK98" t="s">
        <v>232</v>
      </c>
      <c r="ML98" t="s">
        <v>232</v>
      </c>
      <c r="MM98" t="s">
        <v>242</v>
      </c>
      <c r="MP98" t="s">
        <v>589</v>
      </c>
      <c r="MQ98" t="s">
        <v>1495</v>
      </c>
      <c r="MR98" t="s">
        <v>250</v>
      </c>
      <c r="MS98" t="s">
        <v>711</v>
      </c>
      <c r="MT98" t="s">
        <v>241</v>
      </c>
      <c r="MU98" t="s">
        <v>242</v>
      </c>
      <c r="MV98" t="s">
        <v>235</v>
      </c>
      <c r="MW98" t="s">
        <v>243</v>
      </c>
      <c r="MX98" t="s">
        <v>235</v>
      </c>
      <c r="MY98" t="s">
        <v>235</v>
      </c>
      <c r="MZ98" t="s">
        <v>242</v>
      </c>
      <c r="NB98" t="s">
        <v>242</v>
      </c>
      <c r="ND98" t="s">
        <v>235</v>
      </c>
      <c r="NE98" t="s">
        <v>242</v>
      </c>
      <c r="NF98" t="s">
        <v>235</v>
      </c>
      <c r="NG98" t="s">
        <v>259</v>
      </c>
      <c r="NH98" t="s">
        <v>235</v>
      </c>
      <c r="NI98" t="s">
        <v>235</v>
      </c>
      <c r="NJ98" t="s">
        <v>242</v>
      </c>
      <c r="NM98" t="s">
        <v>242</v>
      </c>
      <c r="NO98" t="s">
        <v>242</v>
      </c>
      <c r="NQ98" t="s">
        <v>242</v>
      </c>
      <c r="NR98" t="s">
        <v>242</v>
      </c>
      <c r="NS98" t="s">
        <v>242</v>
      </c>
      <c r="NT98" t="s">
        <v>314</v>
      </c>
      <c r="NV98" t="s">
        <v>397</v>
      </c>
      <c r="NX98" t="s">
        <v>232</v>
      </c>
    </row>
    <row r="99" spans="1:388" x14ac:dyDescent="0.3">
      <c r="B99" s="2" t="s">
        <v>1175</v>
      </c>
      <c r="C99" t="s">
        <v>1176</v>
      </c>
      <c r="D99" t="s">
        <v>264</v>
      </c>
      <c r="E99" t="s">
        <v>234</v>
      </c>
      <c r="F99" t="s">
        <v>300</v>
      </c>
      <c r="G99" t="s">
        <v>235</v>
      </c>
      <c r="H99" t="s">
        <v>361</v>
      </c>
      <c r="J99" t="s">
        <v>512</v>
      </c>
      <c r="K99" t="s">
        <v>1495</v>
      </c>
      <c r="L99" t="s">
        <v>1177</v>
      </c>
      <c r="M99" t="s">
        <v>258</v>
      </c>
      <c r="N99" t="s">
        <v>238</v>
      </c>
      <c r="KJ99">
        <v>991</v>
      </c>
      <c r="KK99">
        <v>0</v>
      </c>
      <c r="KL99">
        <v>0</v>
      </c>
      <c r="KM99">
        <v>0</v>
      </c>
      <c r="KP99">
        <v>100</v>
      </c>
      <c r="KQ99">
        <v>0</v>
      </c>
      <c r="KR99">
        <v>0</v>
      </c>
      <c r="KS99">
        <v>0</v>
      </c>
      <c r="KT99">
        <v>0</v>
      </c>
      <c r="KU99">
        <v>0</v>
      </c>
      <c r="KV99">
        <v>0</v>
      </c>
      <c r="KW99">
        <v>0</v>
      </c>
      <c r="KX99">
        <v>0</v>
      </c>
      <c r="KY99">
        <v>0</v>
      </c>
      <c r="KZ99">
        <v>0</v>
      </c>
      <c r="LA99">
        <v>0</v>
      </c>
      <c r="LB99">
        <v>0</v>
      </c>
      <c r="LC99">
        <v>0</v>
      </c>
      <c r="LD99">
        <v>0</v>
      </c>
      <c r="LE99">
        <v>0</v>
      </c>
      <c r="LF99">
        <v>0</v>
      </c>
      <c r="LG99">
        <v>0</v>
      </c>
      <c r="LH99">
        <v>0</v>
      </c>
      <c r="LI99">
        <v>0</v>
      </c>
      <c r="LJ99">
        <v>0</v>
      </c>
      <c r="LK99">
        <v>991</v>
      </c>
      <c r="LL99">
        <v>0</v>
      </c>
      <c r="LM99">
        <v>0</v>
      </c>
      <c r="LN99">
        <v>0</v>
      </c>
      <c r="LO99">
        <v>0</v>
      </c>
      <c r="LP99">
        <v>0</v>
      </c>
      <c r="LQ99">
        <v>0</v>
      </c>
      <c r="LR99">
        <v>0</v>
      </c>
      <c r="LU99" s="1">
        <f>SUM(KY99:LR99)/SUM(KJ99:KM99)</f>
        <v>1</v>
      </c>
      <c r="LV99" t="s">
        <v>447</v>
      </c>
      <c r="LW99">
        <v>100</v>
      </c>
      <c r="LX99">
        <v>0</v>
      </c>
      <c r="LY99">
        <v>0</v>
      </c>
      <c r="LZ99">
        <v>0</v>
      </c>
      <c r="MA99">
        <v>0</v>
      </c>
      <c r="MB99">
        <v>0</v>
      </c>
      <c r="MC99">
        <v>0</v>
      </c>
      <c r="MD99">
        <v>0</v>
      </c>
      <c r="ME99">
        <v>0</v>
      </c>
      <c r="MF99">
        <v>2014</v>
      </c>
      <c r="MG99" t="s">
        <v>447</v>
      </c>
      <c r="MH99">
        <v>2014</v>
      </c>
      <c r="MI99" t="s">
        <v>447</v>
      </c>
      <c r="MJ99">
        <v>2014</v>
      </c>
      <c r="MK99" t="s">
        <v>447</v>
      </c>
      <c r="ML99" t="s">
        <v>447</v>
      </c>
      <c r="MM99" t="s">
        <v>242</v>
      </c>
      <c r="MP99" t="s">
        <v>267</v>
      </c>
      <c r="MQ99" t="s">
        <v>1495</v>
      </c>
      <c r="MR99" t="s">
        <v>240</v>
      </c>
      <c r="MS99" t="s">
        <v>1495</v>
      </c>
      <c r="MT99" t="s">
        <v>241</v>
      </c>
      <c r="MU99" t="s">
        <v>235</v>
      </c>
      <c r="MV99" t="s">
        <v>235</v>
      </c>
      <c r="MW99" t="s">
        <v>243</v>
      </c>
      <c r="MX99" t="s">
        <v>235</v>
      </c>
      <c r="MY99" t="s">
        <v>235</v>
      </c>
      <c r="MZ99" t="s">
        <v>242</v>
      </c>
      <c r="NB99" t="s">
        <v>242</v>
      </c>
      <c r="ND99" t="s">
        <v>242</v>
      </c>
      <c r="NF99" t="s">
        <v>235</v>
      </c>
      <c r="NG99" t="s">
        <v>388</v>
      </c>
      <c r="NH99" t="s">
        <v>242</v>
      </c>
      <c r="NI99" t="s">
        <v>242</v>
      </c>
      <c r="NJ99" t="s">
        <v>235</v>
      </c>
      <c r="NK99" t="s">
        <v>235</v>
      </c>
      <c r="NM99" t="s">
        <v>235</v>
      </c>
      <c r="NN99" t="s">
        <v>235</v>
      </c>
      <c r="NO99" t="s">
        <v>235</v>
      </c>
      <c r="NP99" t="s">
        <v>235</v>
      </c>
      <c r="NQ99" t="s">
        <v>235</v>
      </c>
      <c r="NS99" t="s">
        <v>242</v>
      </c>
      <c r="NT99" t="s">
        <v>255</v>
      </c>
      <c r="NV99" t="s">
        <v>263</v>
      </c>
      <c r="NX99" t="s">
        <v>447</v>
      </c>
    </row>
    <row r="100" spans="1:388" x14ac:dyDescent="0.3">
      <c r="A100" t="s">
        <v>1489</v>
      </c>
      <c r="B100" s="2" t="s">
        <v>1455</v>
      </c>
      <c r="C100" t="s">
        <v>1456</v>
      </c>
      <c r="D100" t="s">
        <v>264</v>
      </c>
      <c r="E100" t="s">
        <v>234</v>
      </c>
      <c r="F100" t="s">
        <v>265</v>
      </c>
      <c r="G100" t="s">
        <v>235</v>
      </c>
      <c r="H100" t="s">
        <v>361</v>
      </c>
      <c r="J100" t="s">
        <v>480</v>
      </c>
      <c r="K100" t="s">
        <v>1495</v>
      </c>
      <c r="L100" t="s">
        <v>1457</v>
      </c>
      <c r="M100" t="s">
        <v>258</v>
      </c>
      <c r="N100" t="s">
        <v>238</v>
      </c>
      <c r="KJ100">
        <v>63</v>
      </c>
      <c r="KK100">
        <v>0</v>
      </c>
      <c r="KL100">
        <v>0</v>
      </c>
      <c r="KM100">
        <v>0</v>
      </c>
      <c r="KP100">
        <v>100</v>
      </c>
      <c r="KQ100">
        <v>0</v>
      </c>
      <c r="KR100">
        <v>0</v>
      </c>
      <c r="KS100">
        <v>0</v>
      </c>
      <c r="KT100">
        <v>0</v>
      </c>
      <c r="KU100">
        <v>0</v>
      </c>
      <c r="KV100">
        <v>0</v>
      </c>
      <c r="KW100">
        <v>0</v>
      </c>
      <c r="KX100">
        <v>0</v>
      </c>
      <c r="KY100">
        <v>0</v>
      </c>
      <c r="KZ100">
        <v>0</v>
      </c>
      <c r="LA100">
        <v>0</v>
      </c>
      <c r="LB100">
        <v>0</v>
      </c>
      <c r="LC100">
        <v>0</v>
      </c>
      <c r="LD100">
        <v>0</v>
      </c>
      <c r="LE100">
        <v>0</v>
      </c>
      <c r="LF100">
        <v>0</v>
      </c>
      <c r="LG100">
        <v>0</v>
      </c>
      <c r="LH100">
        <v>0</v>
      </c>
      <c r="LI100">
        <v>0</v>
      </c>
      <c r="LJ100">
        <v>0</v>
      </c>
      <c r="LK100">
        <v>63</v>
      </c>
      <c r="LL100">
        <v>0</v>
      </c>
      <c r="LM100">
        <v>0</v>
      </c>
      <c r="LN100">
        <v>0</v>
      </c>
      <c r="LO100">
        <v>0</v>
      </c>
      <c r="LP100">
        <v>0</v>
      </c>
      <c r="LQ100">
        <v>0</v>
      </c>
      <c r="LR100">
        <v>0</v>
      </c>
      <c r="LU100" s="1">
        <f>SUM(KY100:LR100)/SUM(KJ100:KM100)</f>
        <v>1</v>
      </c>
      <c r="LV100" t="s">
        <v>232</v>
      </c>
      <c r="LW100">
        <v>100</v>
      </c>
      <c r="LX100">
        <v>0</v>
      </c>
      <c r="LY100">
        <v>0</v>
      </c>
      <c r="LZ100">
        <v>0</v>
      </c>
      <c r="MA100">
        <v>0</v>
      </c>
      <c r="MB100">
        <v>0</v>
      </c>
      <c r="MC100">
        <v>0</v>
      </c>
      <c r="MD100">
        <v>0</v>
      </c>
      <c r="ME100">
        <v>0</v>
      </c>
      <c r="MF100">
        <v>2014</v>
      </c>
      <c r="MG100" t="s">
        <v>232</v>
      </c>
      <c r="MH100">
        <v>2019</v>
      </c>
      <c r="MI100" t="s">
        <v>232</v>
      </c>
      <c r="MJ100">
        <v>2019</v>
      </c>
      <c r="MK100" t="s">
        <v>232</v>
      </c>
      <c r="ML100" t="s">
        <v>232</v>
      </c>
      <c r="MM100" t="s">
        <v>235</v>
      </c>
      <c r="MN100" t="s">
        <v>1458</v>
      </c>
      <c r="MO100">
        <v>2014</v>
      </c>
      <c r="MQ100" t="s">
        <v>1495</v>
      </c>
      <c r="MR100" t="s">
        <v>240</v>
      </c>
      <c r="MS100" t="s">
        <v>1495</v>
      </c>
      <c r="MT100" t="s">
        <v>241</v>
      </c>
      <c r="MU100" t="s">
        <v>235</v>
      </c>
      <c r="MV100" t="s">
        <v>235</v>
      </c>
      <c r="MW100" t="s">
        <v>243</v>
      </c>
      <c r="MX100" t="s">
        <v>235</v>
      </c>
      <c r="MY100" t="s">
        <v>235</v>
      </c>
      <c r="MZ100" t="s">
        <v>235</v>
      </c>
      <c r="NA100" t="s">
        <v>235</v>
      </c>
      <c r="NB100" t="s">
        <v>235</v>
      </c>
      <c r="NC100" t="s">
        <v>235</v>
      </c>
      <c r="ND100" t="s">
        <v>242</v>
      </c>
      <c r="NF100" t="s">
        <v>235</v>
      </c>
      <c r="NG100" t="s">
        <v>259</v>
      </c>
      <c r="NH100" t="s">
        <v>235</v>
      </c>
      <c r="NI100" t="s">
        <v>235</v>
      </c>
      <c r="NJ100" t="s">
        <v>235</v>
      </c>
      <c r="NK100" t="s">
        <v>235</v>
      </c>
      <c r="NM100" t="s">
        <v>235</v>
      </c>
      <c r="NN100" t="s">
        <v>235</v>
      </c>
      <c r="NO100" t="s">
        <v>235</v>
      </c>
      <c r="NP100" t="s">
        <v>235</v>
      </c>
      <c r="NQ100" t="s">
        <v>235</v>
      </c>
      <c r="NS100" t="s">
        <v>242</v>
      </c>
      <c r="NT100" t="s">
        <v>604</v>
      </c>
      <c r="NV100" t="s">
        <v>263</v>
      </c>
      <c r="NX100" t="s">
        <v>232</v>
      </c>
    </row>
    <row r="101" spans="1:388" x14ac:dyDescent="0.3">
      <c r="B101" s="2" t="s">
        <v>477</v>
      </c>
      <c r="C101" t="s">
        <v>478</v>
      </c>
      <c r="D101" t="s">
        <v>264</v>
      </c>
      <c r="E101" t="s">
        <v>234</v>
      </c>
      <c r="F101" t="s">
        <v>446</v>
      </c>
      <c r="G101" t="s">
        <v>235</v>
      </c>
      <c r="H101" t="s">
        <v>361</v>
      </c>
      <c r="J101" t="s">
        <v>480</v>
      </c>
      <c r="K101" t="s">
        <v>1495</v>
      </c>
      <c r="L101" t="s">
        <v>479</v>
      </c>
      <c r="M101" t="s">
        <v>273</v>
      </c>
      <c r="N101" t="s">
        <v>238</v>
      </c>
      <c r="KJ101">
        <v>0</v>
      </c>
      <c r="KK101">
        <v>1804</v>
      </c>
      <c r="KL101">
        <v>0</v>
      </c>
      <c r="KM101">
        <v>0</v>
      </c>
      <c r="KP101">
        <v>0</v>
      </c>
      <c r="KQ101">
        <v>0</v>
      </c>
      <c r="KR101">
        <v>0</v>
      </c>
      <c r="KS101">
        <v>0</v>
      </c>
      <c r="KT101">
        <v>0</v>
      </c>
      <c r="KU101">
        <v>0</v>
      </c>
      <c r="KV101">
        <v>0</v>
      </c>
      <c r="KW101">
        <v>0</v>
      </c>
      <c r="KX101">
        <v>100</v>
      </c>
      <c r="KY101">
        <v>0</v>
      </c>
      <c r="KZ101">
        <v>0</v>
      </c>
      <c r="LA101">
        <v>0</v>
      </c>
      <c r="LB101">
        <v>0</v>
      </c>
      <c r="LC101">
        <v>0</v>
      </c>
      <c r="LD101">
        <v>0</v>
      </c>
      <c r="LE101">
        <v>0</v>
      </c>
      <c r="LF101">
        <v>0</v>
      </c>
      <c r="LG101">
        <v>0</v>
      </c>
      <c r="LH101">
        <v>1804</v>
      </c>
      <c r="LI101">
        <v>0</v>
      </c>
      <c r="LJ101">
        <v>0</v>
      </c>
      <c r="LK101">
        <v>0</v>
      </c>
      <c r="LL101">
        <v>0</v>
      </c>
      <c r="LM101">
        <v>0</v>
      </c>
      <c r="LN101">
        <v>0</v>
      </c>
      <c r="LO101">
        <v>0</v>
      </c>
      <c r="LP101">
        <v>0</v>
      </c>
      <c r="LQ101">
        <v>0</v>
      </c>
      <c r="LR101">
        <v>0</v>
      </c>
      <c r="LU101" s="1">
        <f>SUM(KY101:LR101)/SUM(KJ101:KM101)</f>
        <v>1</v>
      </c>
      <c r="LV101" t="s">
        <v>481</v>
      </c>
      <c r="LW101">
        <v>0</v>
      </c>
      <c r="LX101">
        <v>0</v>
      </c>
      <c r="LY101">
        <v>0</v>
      </c>
      <c r="LZ101">
        <v>0</v>
      </c>
      <c r="MA101">
        <v>0</v>
      </c>
      <c r="MB101">
        <v>0</v>
      </c>
      <c r="MC101">
        <v>0</v>
      </c>
      <c r="MD101">
        <v>0</v>
      </c>
      <c r="ME101">
        <v>100</v>
      </c>
      <c r="MF101">
        <v>2015</v>
      </c>
      <c r="MG101" t="s">
        <v>482</v>
      </c>
      <c r="MH101">
        <v>2016</v>
      </c>
      <c r="MI101" t="s">
        <v>450</v>
      </c>
      <c r="MJ101">
        <v>2016</v>
      </c>
      <c r="MK101" t="s">
        <v>482</v>
      </c>
      <c r="ML101" t="s">
        <v>483</v>
      </c>
      <c r="MM101" t="s">
        <v>242</v>
      </c>
      <c r="MP101" t="s">
        <v>452</v>
      </c>
      <c r="MQ101" t="s">
        <v>1495</v>
      </c>
      <c r="MR101" t="s">
        <v>250</v>
      </c>
      <c r="MS101" t="s">
        <v>484</v>
      </c>
      <c r="MT101" t="s">
        <v>241</v>
      </c>
      <c r="MU101" t="s">
        <v>242</v>
      </c>
      <c r="MV101" t="s">
        <v>242</v>
      </c>
      <c r="MX101" t="s">
        <v>235</v>
      </c>
      <c r="MY101" t="s">
        <v>235</v>
      </c>
      <c r="MZ101" t="s">
        <v>242</v>
      </c>
      <c r="NB101" t="s">
        <v>242</v>
      </c>
      <c r="ND101" t="s">
        <v>242</v>
      </c>
      <c r="NF101" t="s">
        <v>242</v>
      </c>
      <c r="NH101" t="s">
        <v>242</v>
      </c>
      <c r="NI101" t="s">
        <v>235</v>
      </c>
      <c r="NJ101" t="s">
        <v>235</v>
      </c>
      <c r="NK101" t="s">
        <v>235</v>
      </c>
      <c r="NM101" t="s">
        <v>242</v>
      </c>
      <c r="NO101" t="s">
        <v>242</v>
      </c>
      <c r="NQ101" t="s">
        <v>242</v>
      </c>
      <c r="NS101" t="s">
        <v>235</v>
      </c>
      <c r="NT101" t="s">
        <v>485</v>
      </c>
      <c r="NV101" t="s">
        <v>263</v>
      </c>
      <c r="NX101" t="s">
        <v>486</v>
      </c>
    </row>
    <row r="102" spans="1:388" x14ac:dyDescent="0.3">
      <c r="B102" s="2" t="s">
        <v>605</v>
      </c>
      <c r="C102" t="s">
        <v>606</v>
      </c>
      <c r="D102" t="s">
        <v>264</v>
      </c>
      <c r="E102" t="s">
        <v>234</v>
      </c>
      <c r="F102" t="s">
        <v>265</v>
      </c>
      <c r="G102" t="s">
        <v>235</v>
      </c>
      <c r="H102" t="s">
        <v>361</v>
      </c>
      <c r="J102" t="s">
        <v>335</v>
      </c>
      <c r="K102" t="s">
        <v>1495</v>
      </c>
      <c r="L102" t="s">
        <v>607</v>
      </c>
      <c r="M102" t="s">
        <v>258</v>
      </c>
      <c r="N102" t="s">
        <v>238</v>
      </c>
      <c r="KJ102">
        <v>696</v>
      </c>
      <c r="KK102">
        <v>0</v>
      </c>
      <c r="KL102">
        <v>0</v>
      </c>
      <c r="KM102">
        <v>0</v>
      </c>
      <c r="KP102">
        <v>100</v>
      </c>
      <c r="KQ102">
        <v>0</v>
      </c>
      <c r="KR102">
        <v>0</v>
      </c>
      <c r="KS102">
        <v>0</v>
      </c>
      <c r="KT102">
        <v>0</v>
      </c>
      <c r="KU102">
        <v>0</v>
      </c>
      <c r="KV102">
        <v>0</v>
      </c>
      <c r="KW102">
        <v>0</v>
      </c>
      <c r="KX102">
        <v>0</v>
      </c>
      <c r="KY102">
        <v>0</v>
      </c>
      <c r="KZ102">
        <v>0</v>
      </c>
      <c r="LA102">
        <v>0</v>
      </c>
      <c r="LB102">
        <v>0</v>
      </c>
      <c r="LC102">
        <v>0</v>
      </c>
      <c r="LD102">
        <v>0</v>
      </c>
      <c r="LE102">
        <v>0</v>
      </c>
      <c r="LF102">
        <v>0</v>
      </c>
      <c r="LG102">
        <v>0</v>
      </c>
      <c r="LH102">
        <v>0</v>
      </c>
      <c r="LI102">
        <v>0</v>
      </c>
      <c r="LJ102">
        <v>0</v>
      </c>
      <c r="LK102">
        <v>696</v>
      </c>
      <c r="LL102">
        <v>0</v>
      </c>
      <c r="LM102">
        <v>0</v>
      </c>
      <c r="LN102">
        <v>0</v>
      </c>
      <c r="LO102">
        <v>0</v>
      </c>
      <c r="LP102">
        <v>0</v>
      </c>
      <c r="LQ102">
        <v>0</v>
      </c>
      <c r="LR102">
        <v>0</v>
      </c>
      <c r="LU102" s="1">
        <f>SUM(KY102:LR102)/SUM(KJ102:KM102)</f>
        <v>1</v>
      </c>
      <c r="LV102" t="s">
        <v>245</v>
      </c>
      <c r="LW102">
        <v>100</v>
      </c>
      <c r="LX102">
        <v>0</v>
      </c>
      <c r="LY102">
        <v>0</v>
      </c>
      <c r="LZ102">
        <v>0</v>
      </c>
      <c r="MA102">
        <v>0</v>
      </c>
      <c r="MB102">
        <v>0</v>
      </c>
      <c r="MC102">
        <v>0</v>
      </c>
      <c r="MD102">
        <v>0</v>
      </c>
      <c r="ME102">
        <v>0</v>
      </c>
      <c r="MF102">
        <v>2015</v>
      </c>
      <c r="MG102" t="s">
        <v>245</v>
      </c>
      <c r="MH102">
        <v>2015</v>
      </c>
      <c r="MI102" t="s">
        <v>245</v>
      </c>
      <c r="MJ102">
        <v>2020</v>
      </c>
      <c r="MK102" t="s">
        <v>245</v>
      </c>
      <c r="ML102" t="s">
        <v>245</v>
      </c>
      <c r="MM102" t="s">
        <v>242</v>
      </c>
      <c r="MP102" t="s">
        <v>507</v>
      </c>
      <c r="MQ102" t="s">
        <v>1495</v>
      </c>
      <c r="MR102" t="s">
        <v>250</v>
      </c>
      <c r="MS102" t="s">
        <v>608</v>
      </c>
      <c r="MT102" t="s">
        <v>241</v>
      </c>
      <c r="MU102" t="s">
        <v>242</v>
      </c>
      <c r="MV102" t="s">
        <v>242</v>
      </c>
      <c r="MX102" t="s">
        <v>235</v>
      </c>
      <c r="MY102" t="s">
        <v>235</v>
      </c>
      <c r="MZ102" t="s">
        <v>235</v>
      </c>
      <c r="NA102" t="s">
        <v>235</v>
      </c>
      <c r="NB102" t="s">
        <v>242</v>
      </c>
      <c r="ND102" t="s">
        <v>242</v>
      </c>
      <c r="NF102" t="s">
        <v>242</v>
      </c>
      <c r="NH102" t="s">
        <v>242</v>
      </c>
      <c r="NI102" t="s">
        <v>235</v>
      </c>
      <c r="NJ102" t="s">
        <v>235</v>
      </c>
      <c r="NK102" t="s">
        <v>235</v>
      </c>
      <c r="NM102" t="s">
        <v>235</v>
      </c>
      <c r="NN102" t="s">
        <v>235</v>
      </c>
      <c r="NO102" t="s">
        <v>235</v>
      </c>
      <c r="NP102" t="s">
        <v>235</v>
      </c>
      <c r="NQ102" t="s">
        <v>242</v>
      </c>
      <c r="NS102" t="s">
        <v>242</v>
      </c>
      <c r="NT102" t="s">
        <v>250</v>
      </c>
      <c r="NU102" t="s">
        <v>609</v>
      </c>
      <c r="NV102" t="s">
        <v>251</v>
      </c>
      <c r="NX102" t="s">
        <v>342</v>
      </c>
    </row>
    <row r="103" spans="1:388" x14ac:dyDescent="0.3">
      <c r="B103" s="2" t="s">
        <v>1198</v>
      </c>
      <c r="C103" t="s">
        <v>1199</v>
      </c>
      <c r="D103" t="s">
        <v>264</v>
      </c>
      <c r="E103" t="s">
        <v>234</v>
      </c>
      <c r="F103" t="s">
        <v>458</v>
      </c>
      <c r="G103" t="s">
        <v>235</v>
      </c>
      <c r="H103" t="s">
        <v>1487</v>
      </c>
      <c r="J103" t="s">
        <v>718</v>
      </c>
      <c r="K103" t="s">
        <v>1495</v>
      </c>
      <c r="L103" t="s">
        <v>1200</v>
      </c>
      <c r="M103" t="s">
        <v>288</v>
      </c>
      <c r="N103" t="s">
        <v>238</v>
      </c>
      <c r="KJ103">
        <v>0</v>
      </c>
      <c r="KK103">
        <v>0</v>
      </c>
      <c r="KL103">
        <v>0</v>
      </c>
      <c r="KM103">
        <v>0</v>
      </c>
      <c r="KY103">
        <v>0</v>
      </c>
      <c r="KZ103">
        <v>0</v>
      </c>
      <c r="LA103">
        <v>0</v>
      </c>
      <c r="LB103">
        <v>0</v>
      </c>
      <c r="LC103">
        <v>0</v>
      </c>
      <c r="LD103">
        <v>0</v>
      </c>
      <c r="LE103">
        <v>0</v>
      </c>
      <c r="LF103">
        <v>0</v>
      </c>
      <c r="LG103">
        <v>0</v>
      </c>
      <c r="LH103">
        <v>0</v>
      </c>
      <c r="LI103">
        <v>0</v>
      </c>
      <c r="LJ103">
        <v>0</v>
      </c>
      <c r="LK103">
        <v>0</v>
      </c>
      <c r="LL103">
        <v>0</v>
      </c>
      <c r="LM103">
        <v>0</v>
      </c>
      <c r="LN103">
        <v>0</v>
      </c>
      <c r="LO103">
        <v>0</v>
      </c>
      <c r="LP103">
        <v>0</v>
      </c>
      <c r="LQ103">
        <v>0</v>
      </c>
      <c r="LR103">
        <v>0</v>
      </c>
      <c r="LU103" s="1" t="e">
        <f>SUM(KY103:LR103)/SUM(KJ103:KM103)</f>
        <v>#DIV/0!</v>
      </c>
      <c r="LV103" t="s">
        <v>1495</v>
      </c>
      <c r="MF103">
        <v>2027</v>
      </c>
      <c r="MG103" t="s">
        <v>1495</v>
      </c>
      <c r="MH103">
        <v>2027</v>
      </c>
      <c r="MI103" t="s">
        <v>1495</v>
      </c>
      <c r="MJ103">
        <v>2029</v>
      </c>
      <c r="MK103" t="s">
        <v>1495</v>
      </c>
      <c r="ML103" t="s">
        <v>1201</v>
      </c>
      <c r="MM103" t="s">
        <v>235</v>
      </c>
      <c r="MN103" t="s">
        <v>1202</v>
      </c>
      <c r="MO103">
        <v>2027</v>
      </c>
      <c r="MQ103" t="s">
        <v>1495</v>
      </c>
      <c r="MR103" t="s">
        <v>254</v>
      </c>
      <c r="MS103" t="s">
        <v>1495</v>
      </c>
      <c r="MT103" t="s">
        <v>241</v>
      </c>
      <c r="MU103" t="s">
        <v>235</v>
      </c>
      <c r="MV103" t="s">
        <v>235</v>
      </c>
      <c r="MW103" t="s">
        <v>243</v>
      </c>
      <c r="MX103" t="s">
        <v>235</v>
      </c>
      <c r="MY103" t="s">
        <v>235</v>
      </c>
      <c r="MZ103" t="s">
        <v>235</v>
      </c>
      <c r="NA103" t="s">
        <v>235</v>
      </c>
      <c r="NB103" t="s">
        <v>235</v>
      </c>
      <c r="NC103" t="s">
        <v>235</v>
      </c>
      <c r="ND103" t="s">
        <v>242</v>
      </c>
      <c r="NF103" t="s">
        <v>235</v>
      </c>
      <c r="NG103" t="s">
        <v>259</v>
      </c>
      <c r="NH103" t="s">
        <v>235</v>
      </c>
      <c r="NI103" t="s">
        <v>235</v>
      </c>
      <c r="NJ103" t="s">
        <v>235</v>
      </c>
      <c r="NK103" t="s">
        <v>235</v>
      </c>
      <c r="NM103" t="s">
        <v>235</v>
      </c>
      <c r="NN103" t="s">
        <v>235</v>
      </c>
      <c r="NO103" t="s">
        <v>235</v>
      </c>
      <c r="NP103" t="s">
        <v>235</v>
      </c>
      <c r="NQ103" t="s">
        <v>235</v>
      </c>
      <c r="NS103" t="s">
        <v>235</v>
      </c>
      <c r="NT103" t="s">
        <v>401</v>
      </c>
      <c r="NV103" t="s">
        <v>392</v>
      </c>
    </row>
    <row r="104" spans="1:388" x14ac:dyDescent="0.3">
      <c r="B104" s="2" t="s">
        <v>1492</v>
      </c>
      <c r="C104" t="s">
        <v>1088</v>
      </c>
      <c r="D104" t="s">
        <v>264</v>
      </c>
      <c r="E104" t="s">
        <v>234</v>
      </c>
      <c r="F104" t="s">
        <v>382</v>
      </c>
      <c r="G104" t="s">
        <v>235</v>
      </c>
      <c r="H104" t="s">
        <v>361</v>
      </c>
      <c r="J104" t="s">
        <v>480</v>
      </c>
      <c r="K104" t="s">
        <v>1495</v>
      </c>
      <c r="L104" t="s">
        <v>1089</v>
      </c>
      <c r="M104" t="s">
        <v>288</v>
      </c>
      <c r="N104" t="s">
        <v>238</v>
      </c>
      <c r="KJ104">
        <v>0</v>
      </c>
      <c r="KK104">
        <v>0</v>
      </c>
      <c r="KL104">
        <v>0</v>
      </c>
      <c r="KM104">
        <v>201.53</v>
      </c>
      <c r="KN104">
        <v>0</v>
      </c>
      <c r="KO104">
        <v>100</v>
      </c>
      <c r="KY104">
        <v>0</v>
      </c>
      <c r="KZ104">
        <v>0</v>
      </c>
      <c r="LA104">
        <v>0</v>
      </c>
      <c r="LB104">
        <v>11</v>
      </c>
      <c r="LC104">
        <v>0</v>
      </c>
      <c r="LD104">
        <v>0</v>
      </c>
      <c r="LE104">
        <v>0</v>
      </c>
      <c r="LF104">
        <v>0</v>
      </c>
      <c r="LG104">
        <v>0</v>
      </c>
      <c r="LH104">
        <v>0</v>
      </c>
      <c r="LI104">
        <v>0</v>
      </c>
      <c r="LJ104">
        <v>66.59</v>
      </c>
      <c r="LK104">
        <v>0</v>
      </c>
      <c r="LL104">
        <v>0</v>
      </c>
      <c r="LM104">
        <v>0</v>
      </c>
      <c r="LN104">
        <v>0</v>
      </c>
      <c r="LO104">
        <v>0</v>
      </c>
      <c r="LP104">
        <v>0</v>
      </c>
      <c r="LQ104">
        <v>0</v>
      </c>
      <c r="LR104">
        <v>0</v>
      </c>
      <c r="LS104">
        <v>0</v>
      </c>
      <c r="LT104">
        <v>100</v>
      </c>
      <c r="LU104" s="1">
        <f>SUM(KY104:LR104)/SUM(KJ104:KM104)</f>
        <v>0.38500471393837149</v>
      </c>
      <c r="LV104" t="s">
        <v>1090</v>
      </c>
      <c r="LW104">
        <v>99</v>
      </c>
      <c r="LX104">
        <v>0</v>
      </c>
      <c r="LY104">
        <v>0</v>
      </c>
      <c r="LZ104">
        <v>0</v>
      </c>
      <c r="MA104">
        <v>0</v>
      </c>
      <c r="MB104">
        <v>0</v>
      </c>
      <c r="MC104">
        <v>0</v>
      </c>
      <c r="MD104">
        <v>0</v>
      </c>
      <c r="ME104">
        <v>1</v>
      </c>
      <c r="MF104">
        <v>2018</v>
      </c>
      <c r="MG104" t="s">
        <v>232</v>
      </c>
      <c r="MH104">
        <v>2021</v>
      </c>
      <c r="MI104" t="s">
        <v>1091</v>
      </c>
      <c r="MJ104">
        <v>2026</v>
      </c>
      <c r="MK104" t="s">
        <v>232</v>
      </c>
      <c r="ML104" t="s">
        <v>232</v>
      </c>
      <c r="MM104" t="s">
        <v>235</v>
      </c>
      <c r="MN104" t="s">
        <v>271</v>
      </c>
      <c r="MO104">
        <v>2021</v>
      </c>
      <c r="MQ104" t="s">
        <v>1495</v>
      </c>
      <c r="MR104" t="s">
        <v>1092</v>
      </c>
      <c r="MS104" t="s">
        <v>1495</v>
      </c>
      <c r="MT104" t="s">
        <v>241</v>
      </c>
      <c r="MU104" t="s">
        <v>235</v>
      </c>
      <c r="MV104" t="s">
        <v>235</v>
      </c>
      <c r="MW104" t="s">
        <v>243</v>
      </c>
      <c r="MX104" t="s">
        <v>235</v>
      </c>
      <c r="MY104" t="s">
        <v>235</v>
      </c>
      <c r="MZ104" t="s">
        <v>235</v>
      </c>
      <c r="NA104" t="s">
        <v>235</v>
      </c>
      <c r="NB104" t="s">
        <v>242</v>
      </c>
      <c r="ND104" t="s">
        <v>242</v>
      </c>
      <c r="NF104" t="s">
        <v>235</v>
      </c>
      <c r="NG104" t="s">
        <v>337</v>
      </c>
      <c r="NH104" t="s">
        <v>242</v>
      </c>
      <c r="NI104" t="s">
        <v>235</v>
      </c>
      <c r="NJ104" t="s">
        <v>235</v>
      </c>
      <c r="NK104" t="s">
        <v>235</v>
      </c>
      <c r="NM104" t="s">
        <v>242</v>
      </c>
      <c r="NO104" t="s">
        <v>235</v>
      </c>
      <c r="NP104" t="s">
        <v>235</v>
      </c>
      <c r="NQ104" t="s">
        <v>235</v>
      </c>
      <c r="NS104" t="s">
        <v>235</v>
      </c>
      <c r="NT104" t="s">
        <v>1093</v>
      </c>
      <c r="NV104" t="s">
        <v>299</v>
      </c>
      <c r="NX104" t="s">
        <v>1094</v>
      </c>
    </row>
    <row r="105" spans="1:388" x14ac:dyDescent="0.3">
      <c r="B105" s="2" t="s">
        <v>583</v>
      </c>
      <c r="C105" t="s">
        <v>584</v>
      </c>
      <c r="D105" t="s">
        <v>264</v>
      </c>
      <c r="E105" t="s">
        <v>234</v>
      </c>
      <c r="F105" t="s">
        <v>249</v>
      </c>
      <c r="G105" t="s">
        <v>235</v>
      </c>
      <c r="H105" t="s">
        <v>361</v>
      </c>
      <c r="J105" t="s">
        <v>585</v>
      </c>
      <c r="K105" t="s">
        <v>1495</v>
      </c>
      <c r="L105" t="s">
        <v>586</v>
      </c>
      <c r="M105" t="s">
        <v>258</v>
      </c>
      <c r="N105" t="s">
        <v>238</v>
      </c>
      <c r="KJ105">
        <v>413</v>
      </c>
      <c r="KK105">
        <v>0</v>
      </c>
      <c r="KL105">
        <v>0</v>
      </c>
      <c r="KM105">
        <v>0</v>
      </c>
      <c r="KP105">
        <v>100</v>
      </c>
      <c r="KQ105">
        <v>0</v>
      </c>
      <c r="KR105">
        <v>0</v>
      </c>
      <c r="KS105">
        <v>0</v>
      </c>
      <c r="KT105">
        <v>0</v>
      </c>
      <c r="KU105">
        <v>0</v>
      </c>
      <c r="KV105">
        <v>0</v>
      </c>
      <c r="KW105">
        <v>0</v>
      </c>
      <c r="KX105">
        <v>0</v>
      </c>
      <c r="KY105">
        <v>0</v>
      </c>
      <c r="KZ105">
        <v>0</v>
      </c>
      <c r="LA105">
        <v>0</v>
      </c>
      <c r="LB105">
        <v>0</v>
      </c>
      <c r="LC105">
        <v>0</v>
      </c>
      <c r="LD105">
        <v>0</v>
      </c>
      <c r="LE105">
        <v>0</v>
      </c>
      <c r="LF105">
        <v>0</v>
      </c>
      <c r="LG105">
        <v>0</v>
      </c>
      <c r="LH105">
        <v>0</v>
      </c>
      <c r="LI105">
        <v>0</v>
      </c>
      <c r="LJ105">
        <v>0</v>
      </c>
      <c r="LK105">
        <v>413</v>
      </c>
      <c r="LL105">
        <v>0</v>
      </c>
      <c r="LM105">
        <v>0</v>
      </c>
      <c r="LN105">
        <v>0</v>
      </c>
      <c r="LO105">
        <v>0</v>
      </c>
      <c r="LP105">
        <v>0</v>
      </c>
      <c r="LQ105">
        <v>0</v>
      </c>
      <c r="LR105">
        <v>0</v>
      </c>
      <c r="LU105" s="1">
        <f>SUM(KY105:LR105)/SUM(KJ105:KM105)</f>
        <v>1</v>
      </c>
      <c r="LV105" t="s">
        <v>587</v>
      </c>
      <c r="LW105">
        <v>100</v>
      </c>
      <c r="LX105">
        <v>0</v>
      </c>
      <c r="LY105">
        <v>0</v>
      </c>
      <c r="LZ105">
        <v>0</v>
      </c>
      <c r="MA105">
        <v>0</v>
      </c>
      <c r="MB105">
        <v>0</v>
      </c>
      <c r="MC105">
        <v>0</v>
      </c>
      <c r="MD105">
        <v>0</v>
      </c>
      <c r="ME105">
        <v>0</v>
      </c>
      <c r="MF105">
        <v>2007</v>
      </c>
      <c r="MG105" t="s">
        <v>588</v>
      </c>
      <c r="MH105">
        <v>2007</v>
      </c>
      <c r="MI105" t="s">
        <v>588</v>
      </c>
      <c r="MJ105">
        <v>2007</v>
      </c>
      <c r="MK105" t="s">
        <v>588</v>
      </c>
      <c r="ML105" t="s">
        <v>588</v>
      </c>
      <c r="MM105" t="s">
        <v>242</v>
      </c>
      <c r="MP105" t="s">
        <v>291</v>
      </c>
      <c r="MQ105" t="s">
        <v>1495</v>
      </c>
      <c r="MR105" t="s">
        <v>240</v>
      </c>
      <c r="MS105" t="s">
        <v>1495</v>
      </c>
      <c r="MT105" t="s">
        <v>241</v>
      </c>
      <c r="MU105" t="s">
        <v>235</v>
      </c>
      <c r="MV105" t="s">
        <v>235</v>
      </c>
      <c r="MW105" t="s">
        <v>243</v>
      </c>
      <c r="MX105" t="s">
        <v>235</v>
      </c>
      <c r="MY105" t="s">
        <v>235</v>
      </c>
      <c r="MZ105" t="s">
        <v>235</v>
      </c>
      <c r="NA105" t="s">
        <v>235</v>
      </c>
      <c r="NB105" t="s">
        <v>242</v>
      </c>
      <c r="ND105" t="s">
        <v>242</v>
      </c>
      <c r="NF105" t="s">
        <v>235</v>
      </c>
      <c r="NG105" t="s">
        <v>259</v>
      </c>
      <c r="NH105" t="s">
        <v>235</v>
      </c>
      <c r="NI105" t="s">
        <v>235</v>
      </c>
      <c r="NJ105" t="s">
        <v>235</v>
      </c>
      <c r="NK105" t="s">
        <v>235</v>
      </c>
      <c r="NM105" t="s">
        <v>242</v>
      </c>
      <c r="NO105" t="s">
        <v>242</v>
      </c>
      <c r="NQ105" t="s">
        <v>242</v>
      </c>
      <c r="NS105" t="s">
        <v>242</v>
      </c>
      <c r="NT105" t="s">
        <v>260</v>
      </c>
      <c r="NV105" t="s">
        <v>251</v>
      </c>
      <c r="NX105" t="s">
        <v>278</v>
      </c>
    </row>
    <row r="106" spans="1:388" x14ac:dyDescent="0.3">
      <c r="B106" s="2" t="s">
        <v>497</v>
      </c>
      <c r="C106" t="s">
        <v>498</v>
      </c>
      <c r="D106" t="s">
        <v>264</v>
      </c>
      <c r="E106" t="s">
        <v>234</v>
      </c>
      <c r="F106" t="s">
        <v>311</v>
      </c>
      <c r="G106" t="s">
        <v>235</v>
      </c>
      <c r="H106" t="s">
        <v>361</v>
      </c>
      <c r="J106" t="s">
        <v>335</v>
      </c>
      <c r="K106" t="s">
        <v>1495</v>
      </c>
      <c r="L106" t="s">
        <v>500</v>
      </c>
      <c r="M106" t="s">
        <v>269</v>
      </c>
      <c r="N106" t="s">
        <v>238</v>
      </c>
      <c r="KJ106">
        <v>0</v>
      </c>
      <c r="KK106">
        <v>0</v>
      </c>
      <c r="KL106">
        <v>0</v>
      </c>
      <c r="KM106">
        <v>6.7</v>
      </c>
      <c r="KN106">
        <v>83</v>
      </c>
      <c r="KO106">
        <v>17</v>
      </c>
      <c r="KY106">
        <v>0</v>
      </c>
      <c r="KZ106">
        <v>0</v>
      </c>
      <c r="LA106">
        <v>0</v>
      </c>
      <c r="LB106">
        <v>0</v>
      </c>
      <c r="LC106">
        <v>0</v>
      </c>
      <c r="LD106">
        <v>0</v>
      </c>
      <c r="LE106">
        <v>0</v>
      </c>
      <c r="LF106">
        <v>0</v>
      </c>
      <c r="LG106">
        <v>0</v>
      </c>
      <c r="LH106">
        <v>0</v>
      </c>
      <c r="LI106">
        <v>0</v>
      </c>
      <c r="LJ106">
        <v>1.1000000000000001</v>
      </c>
      <c r="LK106">
        <v>0</v>
      </c>
      <c r="LL106">
        <v>0</v>
      </c>
      <c r="LM106">
        <v>0</v>
      </c>
      <c r="LN106">
        <v>5.6</v>
      </c>
      <c r="LO106">
        <v>0</v>
      </c>
      <c r="LP106">
        <v>0</v>
      </c>
      <c r="LQ106">
        <v>0</v>
      </c>
      <c r="LR106">
        <v>0</v>
      </c>
      <c r="LS106">
        <v>83</v>
      </c>
      <c r="LT106">
        <v>17</v>
      </c>
      <c r="LU106" s="1">
        <f>SUM(KY106:LR106)/SUM(KJ106:KM106)</f>
        <v>0.99999999999999989</v>
      </c>
      <c r="LV106" t="s">
        <v>501</v>
      </c>
      <c r="LW106">
        <v>99</v>
      </c>
      <c r="LX106">
        <v>0</v>
      </c>
      <c r="LY106">
        <v>0</v>
      </c>
      <c r="LZ106">
        <v>0</v>
      </c>
      <c r="MA106">
        <v>0</v>
      </c>
      <c r="MB106">
        <v>0</v>
      </c>
      <c r="MC106">
        <v>0</v>
      </c>
      <c r="MD106">
        <v>0</v>
      </c>
      <c r="ME106">
        <v>1</v>
      </c>
      <c r="MF106">
        <v>2017</v>
      </c>
      <c r="MG106" t="s">
        <v>499</v>
      </c>
      <c r="MH106">
        <v>2020</v>
      </c>
      <c r="MI106" t="s">
        <v>499</v>
      </c>
      <c r="MJ106">
        <v>2020</v>
      </c>
      <c r="MK106" t="s">
        <v>499</v>
      </c>
      <c r="ML106" t="s">
        <v>502</v>
      </c>
      <c r="MM106" t="s">
        <v>235</v>
      </c>
      <c r="MN106" t="s">
        <v>271</v>
      </c>
      <c r="MO106">
        <v>2018</v>
      </c>
      <c r="MQ106" t="s">
        <v>1495</v>
      </c>
      <c r="MR106" t="s">
        <v>250</v>
      </c>
      <c r="MS106" t="s">
        <v>1500</v>
      </c>
      <c r="MT106" t="s">
        <v>241</v>
      </c>
      <c r="MU106" t="s">
        <v>235</v>
      </c>
      <c r="MV106" t="s">
        <v>235</v>
      </c>
      <c r="MW106" t="s">
        <v>243</v>
      </c>
      <c r="MX106" t="s">
        <v>235</v>
      </c>
      <c r="MY106" t="s">
        <v>235</v>
      </c>
      <c r="MZ106" t="s">
        <v>235</v>
      </c>
      <c r="NA106" t="s">
        <v>235</v>
      </c>
      <c r="NB106" t="s">
        <v>242</v>
      </c>
      <c r="ND106" t="s">
        <v>242</v>
      </c>
      <c r="NF106" t="s">
        <v>235</v>
      </c>
      <c r="NG106" t="s">
        <v>259</v>
      </c>
      <c r="NH106" t="s">
        <v>235</v>
      </c>
      <c r="NI106" t="s">
        <v>235</v>
      </c>
      <c r="NJ106" t="s">
        <v>235</v>
      </c>
      <c r="NK106" t="s">
        <v>235</v>
      </c>
      <c r="NM106" t="s">
        <v>235</v>
      </c>
      <c r="NN106" t="s">
        <v>235</v>
      </c>
      <c r="NO106" t="s">
        <v>235</v>
      </c>
      <c r="NP106" t="s">
        <v>235</v>
      </c>
      <c r="NQ106" t="s">
        <v>235</v>
      </c>
      <c r="NR106" t="s">
        <v>242</v>
      </c>
      <c r="NS106" t="s">
        <v>242</v>
      </c>
      <c r="NT106" t="s">
        <v>339</v>
      </c>
      <c r="NU106" t="s">
        <v>503</v>
      </c>
      <c r="NV106" t="s">
        <v>504</v>
      </c>
      <c r="NW106" t="s">
        <v>505</v>
      </c>
      <c r="NX106" t="s">
        <v>499</v>
      </c>
    </row>
    <row r="107" spans="1:388" x14ac:dyDescent="0.3">
      <c r="B107" s="2" t="s">
        <v>380</v>
      </c>
      <c r="C107" t="s">
        <v>381</v>
      </c>
      <c r="D107" t="s">
        <v>264</v>
      </c>
      <c r="E107" t="s">
        <v>234</v>
      </c>
      <c r="F107" t="s">
        <v>382</v>
      </c>
      <c r="G107" t="s">
        <v>235</v>
      </c>
      <c r="H107" t="s">
        <v>361</v>
      </c>
      <c r="J107" t="s">
        <v>237</v>
      </c>
      <c r="K107" t="s">
        <v>384</v>
      </c>
      <c r="L107" t="s">
        <v>384</v>
      </c>
      <c r="M107" t="s">
        <v>258</v>
      </c>
      <c r="N107" t="s">
        <v>238</v>
      </c>
      <c r="KJ107">
        <v>692</v>
      </c>
      <c r="KK107">
        <v>0</v>
      </c>
      <c r="KL107">
        <v>0</v>
      </c>
      <c r="KM107">
        <v>0</v>
      </c>
      <c r="KP107">
        <v>100</v>
      </c>
      <c r="KQ107">
        <v>0</v>
      </c>
      <c r="KR107">
        <v>0</v>
      </c>
      <c r="KS107">
        <v>0</v>
      </c>
      <c r="KT107">
        <v>0</v>
      </c>
      <c r="KU107">
        <v>0</v>
      </c>
      <c r="KV107">
        <v>0</v>
      </c>
      <c r="KW107">
        <v>0</v>
      </c>
      <c r="KX107">
        <v>0</v>
      </c>
      <c r="KY107">
        <v>0</v>
      </c>
      <c r="KZ107">
        <v>0</v>
      </c>
      <c r="LA107">
        <v>0</v>
      </c>
      <c r="LB107">
        <v>0</v>
      </c>
      <c r="LC107">
        <v>0</v>
      </c>
      <c r="LD107">
        <v>0</v>
      </c>
      <c r="LE107">
        <v>0</v>
      </c>
      <c r="LF107">
        <v>0</v>
      </c>
      <c r="LG107">
        <v>87</v>
      </c>
      <c r="LH107">
        <v>0</v>
      </c>
      <c r="LI107">
        <v>0</v>
      </c>
      <c r="LJ107">
        <v>0</v>
      </c>
      <c r="LK107">
        <v>0</v>
      </c>
      <c r="LL107">
        <v>0</v>
      </c>
      <c r="LM107">
        <v>0</v>
      </c>
      <c r="LN107">
        <v>0</v>
      </c>
      <c r="LO107">
        <v>0</v>
      </c>
      <c r="LP107">
        <v>0</v>
      </c>
      <c r="LQ107">
        <v>0</v>
      </c>
      <c r="LR107">
        <v>0</v>
      </c>
      <c r="LU107" s="1">
        <f>SUM(KY107:LR107)/SUM(KJ107:KM107)</f>
        <v>0.12572254335260116</v>
      </c>
      <c r="LV107" t="s">
        <v>1495</v>
      </c>
      <c r="LW107">
        <v>100</v>
      </c>
      <c r="LX107">
        <v>0</v>
      </c>
      <c r="LY107">
        <v>0</v>
      </c>
      <c r="LZ107">
        <v>0</v>
      </c>
      <c r="MA107">
        <v>0</v>
      </c>
      <c r="MB107">
        <v>0</v>
      </c>
      <c r="MC107">
        <v>0</v>
      </c>
      <c r="MD107">
        <v>0</v>
      </c>
      <c r="ME107">
        <v>0</v>
      </c>
      <c r="MF107">
        <v>2017</v>
      </c>
      <c r="MG107" t="s">
        <v>1495</v>
      </c>
      <c r="MH107">
        <v>2030</v>
      </c>
      <c r="MI107" t="s">
        <v>1495</v>
      </c>
      <c r="MJ107">
        <v>2030</v>
      </c>
      <c r="MK107" t="s">
        <v>1495</v>
      </c>
      <c r="ML107" t="s">
        <v>1495</v>
      </c>
      <c r="MM107" t="s">
        <v>235</v>
      </c>
      <c r="MN107" t="s">
        <v>383</v>
      </c>
      <c r="MO107">
        <v>2017</v>
      </c>
      <c r="MQ107" t="s">
        <v>1495</v>
      </c>
      <c r="MR107" t="s">
        <v>240</v>
      </c>
      <c r="MS107" t="s">
        <v>1495</v>
      </c>
      <c r="MT107" t="s">
        <v>241</v>
      </c>
      <c r="MU107" t="s">
        <v>235</v>
      </c>
      <c r="MV107" t="s">
        <v>235</v>
      </c>
      <c r="MW107" t="s">
        <v>302</v>
      </c>
      <c r="MX107" t="s">
        <v>235</v>
      </c>
      <c r="MY107" t="s">
        <v>235</v>
      </c>
      <c r="MZ107" t="s">
        <v>235</v>
      </c>
      <c r="NA107" t="s">
        <v>235</v>
      </c>
      <c r="NB107" t="s">
        <v>242</v>
      </c>
      <c r="ND107" t="s">
        <v>242</v>
      </c>
      <c r="NF107" t="s">
        <v>235</v>
      </c>
      <c r="NG107" t="s">
        <v>259</v>
      </c>
      <c r="NH107" t="s">
        <v>235</v>
      </c>
      <c r="NI107" t="s">
        <v>235</v>
      </c>
      <c r="NJ107" t="s">
        <v>242</v>
      </c>
      <c r="NM107" t="s">
        <v>242</v>
      </c>
      <c r="NO107" t="s">
        <v>242</v>
      </c>
      <c r="NQ107" t="s">
        <v>242</v>
      </c>
      <c r="NR107" t="s">
        <v>242</v>
      </c>
      <c r="NS107" t="s">
        <v>242</v>
      </c>
      <c r="NT107" t="s">
        <v>260</v>
      </c>
      <c r="NV107" t="s">
        <v>251</v>
      </c>
    </row>
    <row r="108" spans="1:388" x14ac:dyDescent="0.3">
      <c r="B108" s="2" t="s">
        <v>742</v>
      </c>
      <c r="C108" t="s">
        <v>743</v>
      </c>
      <c r="D108" t="s">
        <v>264</v>
      </c>
      <c r="E108" t="s">
        <v>234</v>
      </c>
      <c r="F108" t="s">
        <v>341</v>
      </c>
      <c r="G108" t="s">
        <v>235</v>
      </c>
      <c r="H108" t="s">
        <v>361</v>
      </c>
      <c r="J108" t="s">
        <v>237</v>
      </c>
      <c r="K108" t="s">
        <v>745</v>
      </c>
      <c r="L108" t="s">
        <v>744</v>
      </c>
      <c r="M108" t="s">
        <v>258</v>
      </c>
      <c r="N108" t="s">
        <v>238</v>
      </c>
      <c r="KJ108">
        <v>7.2</v>
      </c>
      <c r="KK108">
        <v>0</v>
      </c>
      <c r="KL108">
        <v>0</v>
      </c>
      <c r="KM108">
        <v>42.2</v>
      </c>
      <c r="KN108">
        <v>80</v>
      </c>
      <c r="KO108">
        <v>20</v>
      </c>
      <c r="KP108">
        <v>100</v>
      </c>
      <c r="KQ108">
        <v>0</v>
      </c>
      <c r="KR108">
        <v>0</v>
      </c>
      <c r="KS108">
        <v>0</v>
      </c>
      <c r="KT108">
        <v>0</v>
      </c>
      <c r="KU108">
        <v>0</v>
      </c>
      <c r="KV108">
        <v>0</v>
      </c>
      <c r="KW108">
        <v>0</v>
      </c>
      <c r="KX108">
        <v>0</v>
      </c>
      <c r="KY108">
        <v>0</v>
      </c>
      <c r="KZ108">
        <v>0</v>
      </c>
      <c r="LA108">
        <v>0</v>
      </c>
      <c r="LB108">
        <v>0</v>
      </c>
      <c r="LC108">
        <v>0</v>
      </c>
      <c r="LD108">
        <v>0</v>
      </c>
      <c r="LE108">
        <v>0</v>
      </c>
      <c r="LF108">
        <v>0</v>
      </c>
      <c r="LG108">
        <v>7.2</v>
      </c>
      <c r="LH108">
        <v>0</v>
      </c>
      <c r="LI108">
        <v>0</v>
      </c>
      <c r="LJ108">
        <v>42.2</v>
      </c>
      <c r="LK108">
        <v>0</v>
      </c>
      <c r="LL108">
        <v>0</v>
      </c>
      <c r="LM108">
        <v>0</v>
      </c>
      <c r="LN108">
        <v>0</v>
      </c>
      <c r="LO108">
        <v>0</v>
      </c>
      <c r="LP108">
        <v>0</v>
      </c>
      <c r="LQ108">
        <v>0</v>
      </c>
      <c r="LR108">
        <v>0</v>
      </c>
      <c r="LS108">
        <v>80</v>
      </c>
      <c r="LT108">
        <v>20</v>
      </c>
      <c r="LU108" s="1">
        <f>SUM(KY108:LR108)/SUM(KJ108:KM108)</f>
        <v>1</v>
      </c>
      <c r="LV108" t="s">
        <v>746</v>
      </c>
      <c r="LW108">
        <v>100</v>
      </c>
      <c r="LX108">
        <v>0</v>
      </c>
      <c r="LY108">
        <v>0</v>
      </c>
      <c r="LZ108">
        <v>0</v>
      </c>
      <c r="MA108">
        <v>0</v>
      </c>
      <c r="MB108">
        <v>0</v>
      </c>
      <c r="MC108">
        <v>0</v>
      </c>
      <c r="MD108">
        <v>0</v>
      </c>
      <c r="ME108">
        <v>0</v>
      </c>
      <c r="MF108">
        <v>2018</v>
      </c>
      <c r="MG108" t="s">
        <v>1495</v>
      </c>
      <c r="MH108">
        <v>2018</v>
      </c>
      <c r="MI108" t="s">
        <v>1495</v>
      </c>
      <c r="MJ108">
        <v>2020</v>
      </c>
      <c r="MK108" t="s">
        <v>1495</v>
      </c>
      <c r="ML108" t="s">
        <v>1495</v>
      </c>
      <c r="MM108" t="s">
        <v>242</v>
      </c>
      <c r="MP108" t="s">
        <v>267</v>
      </c>
      <c r="MQ108" t="s">
        <v>1495</v>
      </c>
      <c r="MR108" t="s">
        <v>240</v>
      </c>
      <c r="MS108" t="s">
        <v>1495</v>
      </c>
      <c r="MT108" t="s">
        <v>241</v>
      </c>
      <c r="MU108" t="s">
        <v>235</v>
      </c>
      <c r="MV108" t="s">
        <v>235</v>
      </c>
      <c r="MW108" t="s">
        <v>279</v>
      </c>
      <c r="MX108" t="s">
        <v>235</v>
      </c>
      <c r="MY108" t="s">
        <v>235</v>
      </c>
      <c r="MZ108" t="s">
        <v>235</v>
      </c>
      <c r="NA108" t="s">
        <v>242</v>
      </c>
      <c r="NB108" t="s">
        <v>242</v>
      </c>
      <c r="ND108" t="s">
        <v>242</v>
      </c>
      <c r="NF108" t="s">
        <v>242</v>
      </c>
      <c r="NH108" t="s">
        <v>242</v>
      </c>
      <c r="NI108" t="s">
        <v>235</v>
      </c>
      <c r="NJ108" t="s">
        <v>235</v>
      </c>
      <c r="NK108" t="s">
        <v>235</v>
      </c>
      <c r="NM108" t="s">
        <v>242</v>
      </c>
      <c r="NO108" t="s">
        <v>242</v>
      </c>
      <c r="NQ108" t="s">
        <v>242</v>
      </c>
      <c r="NS108" t="s">
        <v>242</v>
      </c>
      <c r="NT108" t="s">
        <v>260</v>
      </c>
      <c r="NV108" t="s">
        <v>251</v>
      </c>
    </row>
    <row r="109" spans="1:388" x14ac:dyDescent="0.3">
      <c r="B109" s="2" t="s">
        <v>1323</v>
      </c>
      <c r="C109" t="s">
        <v>1324</v>
      </c>
      <c r="D109" t="s">
        <v>264</v>
      </c>
      <c r="E109" t="s">
        <v>234</v>
      </c>
      <c r="F109" t="s">
        <v>283</v>
      </c>
      <c r="G109" t="s">
        <v>235</v>
      </c>
      <c r="H109" t="s">
        <v>361</v>
      </c>
      <c r="J109" t="s">
        <v>600</v>
      </c>
      <c r="K109" t="s">
        <v>1495</v>
      </c>
      <c r="L109" t="s">
        <v>1325</v>
      </c>
      <c r="M109" t="s">
        <v>258</v>
      </c>
      <c r="N109" t="s">
        <v>238</v>
      </c>
      <c r="KJ109">
        <v>0</v>
      </c>
      <c r="KK109">
        <v>0</v>
      </c>
      <c r="KL109">
        <v>0</v>
      </c>
      <c r="KM109">
        <v>1471</v>
      </c>
      <c r="KN109">
        <v>80</v>
      </c>
      <c r="KO109">
        <v>20</v>
      </c>
      <c r="KP109">
        <v>100</v>
      </c>
      <c r="KQ109">
        <v>0</v>
      </c>
      <c r="KR109">
        <v>0</v>
      </c>
      <c r="KS109">
        <v>0</v>
      </c>
      <c r="KT109">
        <v>0</v>
      </c>
      <c r="KU109">
        <v>0</v>
      </c>
      <c r="KV109">
        <v>0</v>
      </c>
      <c r="KW109">
        <v>0</v>
      </c>
      <c r="KX109">
        <v>0</v>
      </c>
      <c r="KY109">
        <v>0</v>
      </c>
      <c r="KZ109">
        <v>0</v>
      </c>
      <c r="LA109">
        <v>0</v>
      </c>
      <c r="LB109">
        <v>0</v>
      </c>
      <c r="LC109">
        <v>0</v>
      </c>
      <c r="LD109">
        <v>0</v>
      </c>
      <c r="LE109">
        <v>0</v>
      </c>
      <c r="LF109">
        <v>0</v>
      </c>
      <c r="LG109">
        <v>0</v>
      </c>
      <c r="LH109">
        <v>0</v>
      </c>
      <c r="LI109">
        <v>0</v>
      </c>
      <c r="LJ109">
        <v>1177</v>
      </c>
      <c r="LK109">
        <v>0</v>
      </c>
      <c r="LL109">
        <v>0</v>
      </c>
      <c r="LM109">
        <v>0</v>
      </c>
      <c r="LN109">
        <v>29</v>
      </c>
      <c r="LO109">
        <v>0</v>
      </c>
      <c r="LP109">
        <v>0</v>
      </c>
      <c r="LQ109">
        <v>0</v>
      </c>
      <c r="LR109">
        <v>0</v>
      </c>
      <c r="LS109">
        <v>80</v>
      </c>
      <c r="LT109">
        <v>20</v>
      </c>
      <c r="LU109" s="1">
        <f>SUM(KY109:LR109)/SUM(KJ109:KM109)</f>
        <v>0.81985044187627465</v>
      </c>
      <c r="LV109" t="s">
        <v>1495</v>
      </c>
      <c r="LW109">
        <v>100</v>
      </c>
      <c r="LX109">
        <v>0</v>
      </c>
      <c r="LY109">
        <v>0</v>
      </c>
      <c r="LZ109">
        <v>0</v>
      </c>
      <c r="MA109">
        <v>0</v>
      </c>
      <c r="MB109">
        <v>0</v>
      </c>
      <c r="MC109">
        <v>0</v>
      </c>
      <c r="MD109">
        <v>0</v>
      </c>
      <c r="ME109">
        <v>0</v>
      </c>
      <c r="MG109" t="s">
        <v>1495</v>
      </c>
      <c r="MI109" t="s">
        <v>1495</v>
      </c>
      <c r="MK109" t="s">
        <v>1495</v>
      </c>
      <c r="ML109" t="s">
        <v>1495</v>
      </c>
      <c r="MQ109" t="s">
        <v>1495</v>
      </c>
      <c r="MR109" t="s">
        <v>240</v>
      </c>
      <c r="MS109" t="s">
        <v>1495</v>
      </c>
      <c r="MT109" t="s">
        <v>241</v>
      </c>
      <c r="MU109" t="s">
        <v>242</v>
      </c>
      <c r="MV109" t="s">
        <v>242</v>
      </c>
      <c r="MX109" t="s">
        <v>235</v>
      </c>
      <c r="MY109" t="s">
        <v>235</v>
      </c>
      <c r="MZ109" t="s">
        <v>235</v>
      </c>
      <c r="NA109" t="s">
        <v>235</v>
      </c>
      <c r="NB109" t="s">
        <v>242</v>
      </c>
      <c r="ND109" t="s">
        <v>242</v>
      </c>
      <c r="NF109" t="s">
        <v>242</v>
      </c>
      <c r="NH109" t="s">
        <v>242</v>
      </c>
      <c r="NI109" t="s">
        <v>235</v>
      </c>
      <c r="NJ109" t="s">
        <v>235</v>
      </c>
      <c r="NK109" t="s">
        <v>235</v>
      </c>
      <c r="NM109" t="s">
        <v>242</v>
      </c>
      <c r="NO109" t="s">
        <v>235</v>
      </c>
      <c r="NP109" t="s">
        <v>235</v>
      </c>
      <c r="NQ109" t="s">
        <v>242</v>
      </c>
      <c r="NS109" t="s">
        <v>242</v>
      </c>
      <c r="NT109" t="s">
        <v>592</v>
      </c>
      <c r="NV109" t="s">
        <v>263</v>
      </c>
    </row>
    <row r="110" spans="1:388" x14ac:dyDescent="0.3">
      <c r="B110" s="2" t="s">
        <v>801</v>
      </c>
      <c r="C110" t="s">
        <v>802</v>
      </c>
      <c r="D110" t="s">
        <v>264</v>
      </c>
      <c r="E110" t="s">
        <v>234</v>
      </c>
      <c r="F110" t="s">
        <v>265</v>
      </c>
      <c r="G110" t="s">
        <v>235</v>
      </c>
      <c r="H110" t="s">
        <v>361</v>
      </c>
      <c r="J110" t="s">
        <v>237</v>
      </c>
      <c r="K110" t="s">
        <v>803</v>
      </c>
      <c r="L110" t="s">
        <v>391</v>
      </c>
      <c r="M110" t="s">
        <v>258</v>
      </c>
      <c r="N110" t="s">
        <v>238</v>
      </c>
      <c r="KJ110">
        <v>1385</v>
      </c>
      <c r="KK110">
        <v>149</v>
      </c>
      <c r="KL110">
        <v>0</v>
      </c>
      <c r="KM110">
        <v>0</v>
      </c>
      <c r="KP110">
        <v>100</v>
      </c>
      <c r="KQ110">
        <v>0</v>
      </c>
      <c r="KR110">
        <v>0</v>
      </c>
      <c r="KS110">
        <v>0</v>
      </c>
      <c r="KT110">
        <v>0</v>
      </c>
      <c r="KU110">
        <v>0</v>
      </c>
      <c r="KV110">
        <v>0</v>
      </c>
      <c r="KW110">
        <v>0</v>
      </c>
      <c r="KX110">
        <v>0</v>
      </c>
      <c r="KY110">
        <v>0</v>
      </c>
      <c r="KZ110">
        <v>0</v>
      </c>
      <c r="LA110">
        <v>0</v>
      </c>
      <c r="LB110">
        <v>0</v>
      </c>
      <c r="LC110">
        <v>0</v>
      </c>
      <c r="LD110">
        <v>0</v>
      </c>
      <c r="LE110">
        <v>0</v>
      </c>
      <c r="LF110">
        <v>0</v>
      </c>
      <c r="LG110">
        <v>32</v>
      </c>
      <c r="LH110">
        <v>0</v>
      </c>
      <c r="LI110">
        <v>0</v>
      </c>
      <c r="LJ110">
        <v>0</v>
      </c>
      <c r="LK110">
        <v>1353</v>
      </c>
      <c r="LL110">
        <v>149</v>
      </c>
      <c r="LM110">
        <v>0</v>
      </c>
      <c r="LN110">
        <v>0</v>
      </c>
      <c r="LO110">
        <v>0</v>
      </c>
      <c r="LP110">
        <v>0</v>
      </c>
      <c r="LQ110">
        <v>0</v>
      </c>
      <c r="LR110">
        <v>0</v>
      </c>
      <c r="LU110" s="1">
        <f>SUM(KY110:LR110)/SUM(KJ110:KM110)</f>
        <v>1</v>
      </c>
      <c r="LV110" t="s">
        <v>425</v>
      </c>
      <c r="LW110">
        <v>100</v>
      </c>
      <c r="LX110">
        <v>0</v>
      </c>
      <c r="LY110">
        <v>0</v>
      </c>
      <c r="LZ110">
        <v>0</v>
      </c>
      <c r="MA110">
        <v>0</v>
      </c>
      <c r="MB110">
        <v>0</v>
      </c>
      <c r="MC110">
        <v>0</v>
      </c>
      <c r="MD110">
        <v>0</v>
      </c>
      <c r="ME110">
        <v>0</v>
      </c>
      <c r="MF110">
        <v>2016</v>
      </c>
      <c r="MG110" t="s">
        <v>391</v>
      </c>
      <c r="MH110">
        <v>2016</v>
      </c>
      <c r="MI110" t="s">
        <v>391</v>
      </c>
      <c r="MJ110">
        <v>2016</v>
      </c>
      <c r="MK110" t="s">
        <v>391</v>
      </c>
      <c r="ML110" t="s">
        <v>391</v>
      </c>
      <c r="MM110" t="s">
        <v>242</v>
      </c>
      <c r="MP110" t="s">
        <v>267</v>
      </c>
      <c r="MQ110" t="s">
        <v>1495</v>
      </c>
      <c r="MR110" t="s">
        <v>240</v>
      </c>
      <c r="MS110" t="s">
        <v>1495</v>
      </c>
      <c r="MT110" t="s">
        <v>241</v>
      </c>
      <c r="MU110" t="s">
        <v>242</v>
      </c>
      <c r="MV110" t="s">
        <v>242</v>
      </c>
      <c r="MX110" t="s">
        <v>235</v>
      </c>
      <c r="MY110" t="s">
        <v>235</v>
      </c>
      <c r="MZ110" t="s">
        <v>235</v>
      </c>
      <c r="NA110" t="s">
        <v>235</v>
      </c>
      <c r="NB110" t="s">
        <v>242</v>
      </c>
      <c r="ND110" t="s">
        <v>242</v>
      </c>
      <c r="NF110" t="s">
        <v>242</v>
      </c>
      <c r="NH110" t="s">
        <v>242</v>
      </c>
      <c r="NI110" t="s">
        <v>235</v>
      </c>
      <c r="NJ110" t="s">
        <v>235</v>
      </c>
      <c r="NK110" t="s">
        <v>235</v>
      </c>
      <c r="NM110" t="s">
        <v>242</v>
      </c>
      <c r="NO110" t="s">
        <v>242</v>
      </c>
      <c r="NQ110" t="s">
        <v>242</v>
      </c>
      <c r="NS110" t="s">
        <v>235</v>
      </c>
      <c r="NT110" t="s">
        <v>260</v>
      </c>
      <c r="NV110" t="s">
        <v>251</v>
      </c>
      <c r="NX110" t="s">
        <v>391</v>
      </c>
    </row>
    <row r="111" spans="1:388" x14ac:dyDescent="0.3">
      <c r="B111" s="2" t="s">
        <v>1192</v>
      </c>
      <c r="C111" t="s">
        <v>1193</v>
      </c>
      <c r="D111" t="s">
        <v>264</v>
      </c>
      <c r="E111" t="s">
        <v>234</v>
      </c>
      <c r="F111" t="s">
        <v>283</v>
      </c>
      <c r="G111" t="s">
        <v>235</v>
      </c>
      <c r="H111" t="s">
        <v>361</v>
      </c>
      <c r="J111" t="s">
        <v>335</v>
      </c>
      <c r="K111" t="s">
        <v>1495</v>
      </c>
      <c r="L111" t="s">
        <v>1195</v>
      </c>
      <c r="M111" t="s">
        <v>258</v>
      </c>
      <c r="N111" t="s">
        <v>238</v>
      </c>
      <c r="KJ111">
        <v>942</v>
      </c>
      <c r="KK111">
        <v>52</v>
      </c>
      <c r="KL111">
        <v>0</v>
      </c>
      <c r="KM111">
        <v>0</v>
      </c>
      <c r="KP111">
        <v>100</v>
      </c>
      <c r="KQ111">
        <v>0</v>
      </c>
      <c r="KR111">
        <v>0</v>
      </c>
      <c r="KS111">
        <v>0</v>
      </c>
      <c r="KT111">
        <v>0</v>
      </c>
      <c r="KU111">
        <v>0</v>
      </c>
      <c r="KV111">
        <v>0</v>
      </c>
      <c r="KW111">
        <v>0</v>
      </c>
      <c r="KX111">
        <v>0</v>
      </c>
      <c r="KY111">
        <v>0</v>
      </c>
      <c r="KZ111">
        <v>0</v>
      </c>
      <c r="LA111">
        <v>0</v>
      </c>
      <c r="LB111">
        <v>0</v>
      </c>
      <c r="LC111">
        <v>0</v>
      </c>
      <c r="LD111">
        <v>0</v>
      </c>
      <c r="LE111">
        <v>0</v>
      </c>
      <c r="LF111">
        <v>0</v>
      </c>
      <c r="LG111">
        <v>723</v>
      </c>
      <c r="LH111">
        <v>29</v>
      </c>
      <c r="LI111">
        <v>0</v>
      </c>
      <c r="LJ111">
        <v>0</v>
      </c>
      <c r="LK111">
        <v>30</v>
      </c>
      <c r="LL111">
        <v>2</v>
      </c>
      <c r="LM111">
        <v>0</v>
      </c>
      <c r="LN111">
        <v>0</v>
      </c>
      <c r="LO111">
        <v>0</v>
      </c>
      <c r="LP111">
        <v>0</v>
      </c>
      <c r="LQ111">
        <v>0</v>
      </c>
      <c r="LR111">
        <v>0</v>
      </c>
      <c r="LU111" s="1">
        <f>SUM(KY111:LR111)/SUM(KJ111:KM111)</f>
        <v>0.78873239436619713</v>
      </c>
      <c r="LV111" t="s">
        <v>232</v>
      </c>
      <c r="LW111">
        <v>100</v>
      </c>
      <c r="LX111">
        <v>0</v>
      </c>
      <c r="LY111">
        <v>0</v>
      </c>
      <c r="LZ111">
        <v>0</v>
      </c>
      <c r="MA111">
        <v>0</v>
      </c>
      <c r="MB111">
        <v>0</v>
      </c>
      <c r="MC111">
        <v>0</v>
      </c>
      <c r="MD111">
        <v>0</v>
      </c>
      <c r="ME111">
        <v>0</v>
      </c>
      <c r="MF111">
        <v>2020</v>
      </c>
      <c r="MG111" t="s">
        <v>1194</v>
      </c>
      <c r="MH111">
        <v>2030</v>
      </c>
      <c r="MI111" t="s">
        <v>1194</v>
      </c>
      <c r="MJ111">
        <v>2030</v>
      </c>
      <c r="MK111" t="s">
        <v>1194</v>
      </c>
      <c r="ML111" t="s">
        <v>232</v>
      </c>
      <c r="MM111" t="s">
        <v>242</v>
      </c>
      <c r="MP111" t="s">
        <v>539</v>
      </c>
      <c r="MQ111" t="s">
        <v>1495</v>
      </c>
      <c r="MR111" t="s">
        <v>250</v>
      </c>
      <c r="MS111" t="s">
        <v>1196</v>
      </c>
      <c r="MT111" t="s">
        <v>241</v>
      </c>
      <c r="MU111" t="s">
        <v>235</v>
      </c>
      <c r="MV111" t="s">
        <v>235</v>
      </c>
      <c r="MW111" t="s">
        <v>243</v>
      </c>
      <c r="MX111" t="s">
        <v>235</v>
      </c>
      <c r="MY111" t="s">
        <v>235</v>
      </c>
      <c r="MZ111" t="s">
        <v>235</v>
      </c>
      <c r="NA111" t="s">
        <v>235</v>
      </c>
      <c r="NB111" t="s">
        <v>235</v>
      </c>
      <c r="NC111" t="s">
        <v>235</v>
      </c>
      <c r="ND111" t="s">
        <v>242</v>
      </c>
      <c r="NF111" t="s">
        <v>235</v>
      </c>
      <c r="NG111" t="s">
        <v>259</v>
      </c>
      <c r="NH111" t="s">
        <v>235</v>
      </c>
      <c r="NI111" t="s">
        <v>235</v>
      </c>
      <c r="NJ111" t="s">
        <v>235</v>
      </c>
      <c r="NK111" t="s">
        <v>235</v>
      </c>
      <c r="NM111" t="s">
        <v>235</v>
      </c>
      <c r="NN111" t="s">
        <v>235</v>
      </c>
      <c r="NO111" t="s">
        <v>235</v>
      </c>
      <c r="NP111" t="s">
        <v>235</v>
      </c>
      <c r="NQ111" t="s">
        <v>235</v>
      </c>
      <c r="NS111" t="s">
        <v>242</v>
      </c>
      <c r="NT111" t="s">
        <v>327</v>
      </c>
      <c r="NV111" t="s">
        <v>318</v>
      </c>
      <c r="NW111" t="s">
        <v>1197</v>
      </c>
      <c r="NX111" t="s">
        <v>232</v>
      </c>
    </row>
    <row r="112" spans="1:388" x14ac:dyDescent="0.3">
      <c r="B112" s="2" t="s">
        <v>1203</v>
      </c>
      <c r="C112" t="s">
        <v>1204</v>
      </c>
      <c r="D112" t="s">
        <v>264</v>
      </c>
      <c r="E112" t="s">
        <v>234</v>
      </c>
      <c r="F112" t="s">
        <v>382</v>
      </c>
      <c r="G112" t="s">
        <v>235</v>
      </c>
      <c r="H112" t="s">
        <v>673</v>
      </c>
      <c r="J112" t="s">
        <v>480</v>
      </c>
      <c r="K112" t="s">
        <v>1495</v>
      </c>
      <c r="L112" t="s">
        <v>1205</v>
      </c>
      <c r="M112" t="s">
        <v>316</v>
      </c>
      <c r="N112" t="s">
        <v>238</v>
      </c>
      <c r="KJ112">
        <v>3171.0902000000001</v>
      </c>
      <c r="KK112">
        <v>105.9348</v>
      </c>
      <c r="KL112">
        <v>0</v>
      </c>
      <c r="KM112">
        <v>0</v>
      </c>
      <c r="KP112">
        <v>80</v>
      </c>
      <c r="KQ112">
        <v>4</v>
      </c>
      <c r="KR112">
        <v>2</v>
      </c>
      <c r="KS112">
        <v>2</v>
      </c>
      <c r="KT112">
        <v>3</v>
      </c>
      <c r="KU112">
        <v>2</v>
      </c>
      <c r="KV112">
        <v>2</v>
      </c>
      <c r="KW112">
        <v>3</v>
      </c>
      <c r="KX112">
        <v>2</v>
      </c>
      <c r="KY112">
        <v>0</v>
      </c>
      <c r="KZ112">
        <v>0</v>
      </c>
      <c r="LA112">
        <v>0</v>
      </c>
      <c r="LB112">
        <v>0</v>
      </c>
      <c r="LC112">
        <v>0</v>
      </c>
      <c r="LD112">
        <v>0</v>
      </c>
      <c r="LE112">
        <v>0</v>
      </c>
      <c r="LF112">
        <v>0</v>
      </c>
      <c r="LG112">
        <v>0</v>
      </c>
      <c r="LH112">
        <v>0</v>
      </c>
      <c r="LI112">
        <v>0</v>
      </c>
      <c r="LJ112">
        <v>0</v>
      </c>
      <c r="LK112">
        <v>3171.0902000000001</v>
      </c>
      <c r="LL112">
        <v>105.9348</v>
      </c>
      <c r="LM112">
        <v>0</v>
      </c>
      <c r="LN112">
        <v>0</v>
      </c>
      <c r="LO112">
        <v>0</v>
      </c>
      <c r="LP112">
        <v>0</v>
      </c>
      <c r="LQ112">
        <v>0</v>
      </c>
      <c r="LR112">
        <v>0</v>
      </c>
      <c r="LU112" s="1">
        <f>SUM(KY112:LR112)/SUM(KJ112:KM112)</f>
        <v>1</v>
      </c>
      <c r="LV112" t="s">
        <v>342</v>
      </c>
      <c r="LW112">
        <v>80</v>
      </c>
      <c r="LX112">
        <v>4</v>
      </c>
      <c r="LY112">
        <v>2</v>
      </c>
      <c r="LZ112">
        <v>2</v>
      </c>
      <c r="MA112">
        <v>3</v>
      </c>
      <c r="MB112">
        <v>2</v>
      </c>
      <c r="MC112">
        <v>2</v>
      </c>
      <c r="MD112">
        <v>3</v>
      </c>
      <c r="ME112">
        <v>2</v>
      </c>
      <c r="MF112">
        <v>2014</v>
      </c>
      <c r="MG112" t="s">
        <v>342</v>
      </c>
      <c r="MH112">
        <v>2022</v>
      </c>
      <c r="MI112" t="s">
        <v>342</v>
      </c>
      <c r="MJ112">
        <v>2022</v>
      </c>
      <c r="MK112" t="s">
        <v>342</v>
      </c>
      <c r="ML112" t="s">
        <v>342</v>
      </c>
      <c r="MM112" t="s">
        <v>242</v>
      </c>
      <c r="MP112" t="s">
        <v>603</v>
      </c>
      <c r="MQ112" t="s">
        <v>1495</v>
      </c>
      <c r="MR112" t="s">
        <v>250</v>
      </c>
      <c r="MS112" t="s">
        <v>1206</v>
      </c>
      <c r="MT112" t="s">
        <v>241</v>
      </c>
      <c r="MU112" t="s">
        <v>242</v>
      </c>
      <c r="MV112" t="s">
        <v>242</v>
      </c>
      <c r="MX112" t="s">
        <v>235</v>
      </c>
      <c r="MY112" t="s">
        <v>242</v>
      </c>
      <c r="MZ112" t="s">
        <v>235</v>
      </c>
      <c r="NA112" t="s">
        <v>235</v>
      </c>
      <c r="NB112" t="s">
        <v>242</v>
      </c>
      <c r="ND112" t="s">
        <v>242</v>
      </c>
      <c r="NF112" t="s">
        <v>242</v>
      </c>
      <c r="NH112" t="s">
        <v>242</v>
      </c>
      <c r="NI112" t="s">
        <v>235</v>
      </c>
      <c r="NJ112" t="s">
        <v>242</v>
      </c>
      <c r="NM112" t="s">
        <v>242</v>
      </c>
      <c r="NO112" t="s">
        <v>242</v>
      </c>
      <c r="NQ112" t="s">
        <v>242</v>
      </c>
      <c r="NS112" t="s">
        <v>242</v>
      </c>
      <c r="NT112" t="s">
        <v>314</v>
      </c>
      <c r="NV112" t="s">
        <v>250</v>
      </c>
      <c r="NW112" t="s">
        <v>1206</v>
      </c>
      <c r="NX112" t="s">
        <v>342</v>
      </c>
    </row>
    <row r="113" spans="2:388" x14ac:dyDescent="0.3">
      <c r="B113" s="2" t="s">
        <v>804</v>
      </c>
      <c r="C113" t="s">
        <v>805</v>
      </c>
      <c r="D113" t="s">
        <v>264</v>
      </c>
      <c r="E113" t="s">
        <v>234</v>
      </c>
      <c r="F113" t="s">
        <v>382</v>
      </c>
      <c r="G113" t="s">
        <v>235</v>
      </c>
      <c r="H113" t="s">
        <v>361</v>
      </c>
      <c r="J113" t="s">
        <v>417</v>
      </c>
      <c r="K113" t="s">
        <v>1495</v>
      </c>
      <c r="L113" t="s">
        <v>808</v>
      </c>
      <c r="M113" t="s">
        <v>269</v>
      </c>
      <c r="N113" t="s">
        <v>238</v>
      </c>
      <c r="KJ113">
        <v>0</v>
      </c>
      <c r="KK113">
        <v>0</v>
      </c>
      <c r="KL113">
        <v>0</v>
      </c>
      <c r="KM113">
        <v>358</v>
      </c>
      <c r="KN113">
        <v>0</v>
      </c>
      <c r="KO113">
        <v>100</v>
      </c>
      <c r="KP113">
        <v>95</v>
      </c>
      <c r="KQ113">
        <v>0</v>
      </c>
      <c r="KR113">
        <v>0</v>
      </c>
      <c r="KS113">
        <v>0</v>
      </c>
      <c r="KT113">
        <v>0</v>
      </c>
      <c r="KU113">
        <v>0</v>
      </c>
      <c r="KV113">
        <v>0</v>
      </c>
      <c r="KW113">
        <v>0</v>
      </c>
      <c r="KX113">
        <v>5</v>
      </c>
      <c r="KY113">
        <v>0</v>
      </c>
      <c r="KZ113">
        <v>0</v>
      </c>
      <c r="LA113">
        <v>0</v>
      </c>
      <c r="LB113">
        <v>10.5</v>
      </c>
      <c r="LC113">
        <v>0</v>
      </c>
      <c r="LD113">
        <v>0</v>
      </c>
      <c r="LE113">
        <v>0</v>
      </c>
      <c r="LF113">
        <v>0</v>
      </c>
      <c r="LG113">
        <v>0</v>
      </c>
      <c r="LH113">
        <v>0</v>
      </c>
      <c r="LI113">
        <v>0</v>
      </c>
      <c r="LJ113">
        <v>55</v>
      </c>
      <c r="LK113">
        <v>0</v>
      </c>
      <c r="LL113">
        <v>0</v>
      </c>
      <c r="LM113">
        <v>0</v>
      </c>
      <c r="LN113">
        <v>0</v>
      </c>
      <c r="LO113">
        <v>0</v>
      </c>
      <c r="LP113">
        <v>0</v>
      </c>
      <c r="LQ113">
        <v>0</v>
      </c>
      <c r="LR113">
        <v>0</v>
      </c>
      <c r="LS113">
        <v>0</v>
      </c>
      <c r="LT113">
        <v>100</v>
      </c>
      <c r="LU113" s="1">
        <f>SUM(KY113:LR113)/SUM(KJ113:KM113)</f>
        <v>0.18296089385474859</v>
      </c>
      <c r="LV113" t="s">
        <v>806</v>
      </c>
      <c r="LW113">
        <v>100</v>
      </c>
      <c r="LX113">
        <v>0</v>
      </c>
      <c r="LY113">
        <v>0</v>
      </c>
      <c r="LZ113">
        <v>0</v>
      </c>
      <c r="MA113">
        <v>0</v>
      </c>
      <c r="MB113">
        <v>0</v>
      </c>
      <c r="MC113">
        <v>0</v>
      </c>
      <c r="MD113">
        <v>0</v>
      </c>
      <c r="ME113">
        <v>0</v>
      </c>
      <c r="MF113">
        <v>2030</v>
      </c>
      <c r="MG113" t="s">
        <v>1495</v>
      </c>
      <c r="MH113">
        <v>2019</v>
      </c>
      <c r="MI113" t="s">
        <v>1495</v>
      </c>
      <c r="MJ113">
        <v>2030</v>
      </c>
      <c r="MK113" t="s">
        <v>1495</v>
      </c>
      <c r="ML113" t="s">
        <v>1495</v>
      </c>
      <c r="MM113" t="s">
        <v>242</v>
      </c>
      <c r="MP113" t="s">
        <v>807</v>
      </c>
      <c r="MQ113" t="s">
        <v>1495</v>
      </c>
      <c r="MR113" t="s">
        <v>240</v>
      </c>
      <c r="MS113" t="s">
        <v>1495</v>
      </c>
      <c r="MT113" t="s">
        <v>241</v>
      </c>
      <c r="MU113" t="s">
        <v>242</v>
      </c>
      <c r="MV113" t="s">
        <v>235</v>
      </c>
      <c r="MW113" t="s">
        <v>302</v>
      </c>
      <c r="MX113" t="s">
        <v>235</v>
      </c>
      <c r="MY113" t="s">
        <v>235</v>
      </c>
      <c r="MZ113" t="s">
        <v>242</v>
      </c>
      <c r="NB113" t="s">
        <v>242</v>
      </c>
      <c r="ND113" t="s">
        <v>242</v>
      </c>
      <c r="NF113" t="s">
        <v>242</v>
      </c>
      <c r="NH113" t="s">
        <v>242</v>
      </c>
      <c r="NI113" t="s">
        <v>242</v>
      </c>
      <c r="NJ113" t="s">
        <v>242</v>
      </c>
      <c r="NM113" t="s">
        <v>242</v>
      </c>
      <c r="NO113" t="s">
        <v>242</v>
      </c>
      <c r="NQ113" t="s">
        <v>242</v>
      </c>
      <c r="NS113" t="s">
        <v>235</v>
      </c>
      <c r="NT113" t="s">
        <v>424</v>
      </c>
      <c r="NV113" t="s">
        <v>251</v>
      </c>
    </row>
    <row r="114" spans="2:388" x14ac:dyDescent="0.3">
      <c r="B114" s="2" t="s">
        <v>685</v>
      </c>
      <c r="C114" t="s">
        <v>686</v>
      </c>
      <c r="D114" t="s">
        <v>297</v>
      </c>
      <c r="E114" t="s">
        <v>234</v>
      </c>
      <c r="F114" t="s">
        <v>249</v>
      </c>
      <c r="G114" t="s">
        <v>235</v>
      </c>
      <c r="H114" t="s">
        <v>687</v>
      </c>
      <c r="J114" t="s">
        <v>480</v>
      </c>
      <c r="K114" t="s">
        <v>1495</v>
      </c>
      <c r="L114" t="s">
        <v>688</v>
      </c>
      <c r="M114" t="s">
        <v>258</v>
      </c>
      <c r="N114" t="s">
        <v>238</v>
      </c>
      <c r="KJ114">
        <v>0</v>
      </c>
      <c r="KK114">
        <v>0</v>
      </c>
      <c r="KL114">
        <v>0</v>
      </c>
      <c r="KM114">
        <v>0.06</v>
      </c>
      <c r="KN114">
        <v>80</v>
      </c>
      <c r="KO114">
        <v>20</v>
      </c>
      <c r="KY114">
        <v>0</v>
      </c>
      <c r="KZ114">
        <v>0</v>
      </c>
      <c r="LA114">
        <v>0</v>
      </c>
      <c r="LB114">
        <v>0</v>
      </c>
      <c r="LC114">
        <v>0</v>
      </c>
      <c r="LD114">
        <v>0</v>
      </c>
      <c r="LE114">
        <v>0</v>
      </c>
      <c r="LF114">
        <v>0</v>
      </c>
      <c r="LG114">
        <v>0</v>
      </c>
      <c r="LH114">
        <v>0</v>
      </c>
      <c r="LI114">
        <v>0</v>
      </c>
      <c r="LJ114">
        <v>0.05</v>
      </c>
      <c r="LK114">
        <v>0</v>
      </c>
      <c r="LL114">
        <v>0</v>
      </c>
      <c r="LM114">
        <v>0</v>
      </c>
      <c r="LN114">
        <v>0.01</v>
      </c>
      <c r="LO114">
        <v>0</v>
      </c>
      <c r="LP114">
        <v>0</v>
      </c>
      <c r="LQ114">
        <v>0</v>
      </c>
      <c r="LR114">
        <v>0</v>
      </c>
      <c r="LS114">
        <v>80</v>
      </c>
      <c r="LT114">
        <v>20</v>
      </c>
      <c r="LU114" s="1">
        <f>SUM(KY114:LR114)/SUM(KJ114:KM114)</f>
        <v>1.0000000000000002</v>
      </c>
      <c r="LV114" t="s">
        <v>1495</v>
      </c>
      <c r="LW114">
        <v>100</v>
      </c>
      <c r="LX114">
        <v>0</v>
      </c>
      <c r="LY114">
        <v>0</v>
      </c>
      <c r="LZ114">
        <v>0</v>
      </c>
      <c r="MA114">
        <v>0</v>
      </c>
      <c r="MB114">
        <v>0</v>
      </c>
      <c r="MC114">
        <v>0</v>
      </c>
      <c r="MD114">
        <v>0</v>
      </c>
      <c r="ME114">
        <v>0</v>
      </c>
      <c r="MF114">
        <v>2020</v>
      </c>
      <c r="MG114" t="s">
        <v>689</v>
      </c>
      <c r="MH114">
        <v>2020</v>
      </c>
      <c r="MI114" t="s">
        <v>689</v>
      </c>
      <c r="MJ114">
        <v>2020</v>
      </c>
      <c r="MK114" t="s">
        <v>689</v>
      </c>
      <c r="ML114" t="s">
        <v>1495</v>
      </c>
      <c r="MM114" t="s">
        <v>242</v>
      </c>
      <c r="MP114" t="s">
        <v>250</v>
      </c>
      <c r="MQ114" t="s">
        <v>690</v>
      </c>
      <c r="MR114" t="s">
        <v>254</v>
      </c>
      <c r="MS114" t="s">
        <v>1495</v>
      </c>
      <c r="MT114" t="s">
        <v>241</v>
      </c>
      <c r="MU114" t="s">
        <v>235</v>
      </c>
      <c r="MV114" t="s">
        <v>235</v>
      </c>
      <c r="MW114" t="s">
        <v>243</v>
      </c>
      <c r="MX114" t="s">
        <v>235</v>
      </c>
      <c r="MY114" t="s">
        <v>235</v>
      </c>
      <c r="MZ114" t="s">
        <v>235</v>
      </c>
      <c r="NA114" t="s">
        <v>235</v>
      </c>
      <c r="NB114" t="s">
        <v>242</v>
      </c>
      <c r="ND114" t="s">
        <v>242</v>
      </c>
      <c r="NF114" t="s">
        <v>235</v>
      </c>
      <c r="NG114" t="s">
        <v>259</v>
      </c>
      <c r="NH114" t="s">
        <v>242</v>
      </c>
      <c r="NI114" t="s">
        <v>235</v>
      </c>
      <c r="NJ114" t="s">
        <v>235</v>
      </c>
      <c r="NK114" t="s">
        <v>235</v>
      </c>
      <c r="NL114" t="s">
        <v>235</v>
      </c>
      <c r="NM114" t="s">
        <v>235</v>
      </c>
      <c r="NN114" t="s">
        <v>235</v>
      </c>
      <c r="NO114" t="s">
        <v>235</v>
      </c>
      <c r="NP114" t="s">
        <v>235</v>
      </c>
      <c r="NQ114" t="s">
        <v>235</v>
      </c>
      <c r="NS114" t="s">
        <v>242</v>
      </c>
      <c r="NT114" t="s">
        <v>691</v>
      </c>
      <c r="NV114" t="s">
        <v>692</v>
      </c>
      <c r="NX114" t="s">
        <v>693</v>
      </c>
    </row>
    <row r="115" spans="2:388" x14ac:dyDescent="0.3">
      <c r="B115" s="2" t="s">
        <v>784</v>
      </c>
      <c r="C115" t="s">
        <v>785</v>
      </c>
      <c r="D115" t="s">
        <v>297</v>
      </c>
      <c r="E115" t="s">
        <v>234</v>
      </c>
      <c r="F115" t="s">
        <v>324</v>
      </c>
      <c r="G115" t="s">
        <v>235</v>
      </c>
      <c r="H115" t="s">
        <v>786</v>
      </c>
      <c r="J115" t="s">
        <v>718</v>
      </c>
      <c r="K115" t="s">
        <v>1495</v>
      </c>
      <c r="L115" t="s">
        <v>787</v>
      </c>
      <c r="M115" t="s">
        <v>273</v>
      </c>
      <c r="N115" t="s">
        <v>238</v>
      </c>
      <c r="KJ115">
        <v>35.938000000000002</v>
      </c>
      <c r="KK115">
        <v>0</v>
      </c>
      <c r="KL115">
        <v>0</v>
      </c>
      <c r="KM115">
        <v>0</v>
      </c>
      <c r="KP115">
        <v>0</v>
      </c>
      <c r="KQ115">
        <v>0</v>
      </c>
      <c r="KR115">
        <v>0</v>
      </c>
      <c r="KS115">
        <v>0</v>
      </c>
      <c r="KT115">
        <v>0</v>
      </c>
      <c r="KU115">
        <v>0</v>
      </c>
      <c r="KV115">
        <v>0</v>
      </c>
      <c r="KW115">
        <v>0</v>
      </c>
      <c r="KX115">
        <v>100</v>
      </c>
      <c r="KY115">
        <v>0</v>
      </c>
      <c r="KZ115">
        <v>0</v>
      </c>
      <c r="LA115">
        <v>0</v>
      </c>
      <c r="LB115">
        <v>0</v>
      </c>
      <c r="LC115">
        <v>0</v>
      </c>
      <c r="LD115">
        <v>0</v>
      </c>
      <c r="LE115">
        <v>0</v>
      </c>
      <c r="LF115">
        <v>0</v>
      </c>
      <c r="LG115">
        <v>35.938000000000002</v>
      </c>
      <c r="LH115">
        <v>0</v>
      </c>
      <c r="LI115">
        <v>0</v>
      </c>
      <c r="LJ115">
        <v>0</v>
      </c>
      <c r="LK115">
        <v>0</v>
      </c>
      <c r="LL115">
        <v>0</v>
      </c>
      <c r="LM115">
        <v>0</v>
      </c>
      <c r="LN115">
        <v>0</v>
      </c>
      <c r="LO115">
        <v>0</v>
      </c>
      <c r="LP115">
        <v>0</v>
      </c>
      <c r="LQ115">
        <v>0</v>
      </c>
      <c r="LR115">
        <v>0</v>
      </c>
      <c r="LU115" s="1">
        <f>SUM(KY115:LR115)/SUM(KJ115:KM115)</f>
        <v>1</v>
      </c>
      <c r="LV115" t="s">
        <v>788</v>
      </c>
      <c r="LW115">
        <v>0</v>
      </c>
      <c r="LX115">
        <v>0</v>
      </c>
      <c r="LY115">
        <v>0</v>
      </c>
      <c r="LZ115">
        <v>0</v>
      </c>
      <c r="MA115">
        <v>0</v>
      </c>
      <c r="MB115">
        <v>0</v>
      </c>
      <c r="MC115">
        <v>0</v>
      </c>
      <c r="MD115">
        <v>0</v>
      </c>
      <c r="ME115">
        <v>100</v>
      </c>
      <c r="MF115">
        <v>2017</v>
      </c>
      <c r="MG115" t="s">
        <v>1495</v>
      </c>
      <c r="MH115">
        <v>2017</v>
      </c>
      <c r="MI115" t="s">
        <v>1495</v>
      </c>
      <c r="MJ115">
        <v>2017</v>
      </c>
      <c r="MK115" t="s">
        <v>1495</v>
      </c>
      <c r="ML115" t="s">
        <v>1495</v>
      </c>
      <c r="MM115" t="s">
        <v>242</v>
      </c>
      <c r="MP115" t="s">
        <v>250</v>
      </c>
      <c r="MQ115" t="s">
        <v>789</v>
      </c>
      <c r="MR115" t="s">
        <v>250</v>
      </c>
      <c r="MS115" t="s">
        <v>790</v>
      </c>
      <c r="MT115" t="s">
        <v>241</v>
      </c>
      <c r="MU115" t="s">
        <v>235</v>
      </c>
      <c r="MV115" t="s">
        <v>242</v>
      </c>
      <c r="MX115" t="s">
        <v>235</v>
      </c>
      <c r="MY115" t="s">
        <v>235</v>
      </c>
      <c r="MZ115" t="s">
        <v>235</v>
      </c>
      <c r="NA115" t="s">
        <v>235</v>
      </c>
      <c r="NB115" t="s">
        <v>242</v>
      </c>
      <c r="ND115" t="s">
        <v>242</v>
      </c>
      <c r="NF115" t="s">
        <v>235</v>
      </c>
      <c r="NG115" t="s">
        <v>259</v>
      </c>
      <c r="NH115" t="s">
        <v>235</v>
      </c>
      <c r="NI115" t="s">
        <v>235</v>
      </c>
      <c r="NJ115" t="s">
        <v>235</v>
      </c>
      <c r="NK115" t="s">
        <v>235</v>
      </c>
      <c r="NL115" t="s">
        <v>235</v>
      </c>
      <c r="NM115" t="s">
        <v>235</v>
      </c>
      <c r="NN115" t="s">
        <v>235</v>
      </c>
      <c r="NO115" t="s">
        <v>235</v>
      </c>
      <c r="NP115" t="s">
        <v>235</v>
      </c>
      <c r="NQ115" t="s">
        <v>242</v>
      </c>
      <c r="NS115" t="s">
        <v>242</v>
      </c>
      <c r="NT115" t="s">
        <v>791</v>
      </c>
      <c r="NU115" t="s">
        <v>792</v>
      </c>
      <c r="NV115" t="s">
        <v>581</v>
      </c>
      <c r="NX115" t="s">
        <v>793</v>
      </c>
    </row>
    <row r="116" spans="2:388" x14ac:dyDescent="0.3">
      <c r="B116" s="2" t="s">
        <v>968</v>
      </c>
      <c r="C116" t="s">
        <v>969</v>
      </c>
      <c r="D116" t="s">
        <v>247</v>
      </c>
      <c r="E116" t="s">
        <v>248</v>
      </c>
      <c r="F116" t="s">
        <v>298</v>
      </c>
      <c r="G116" t="s">
        <v>235</v>
      </c>
      <c r="H116" t="s">
        <v>361</v>
      </c>
      <c r="J116" t="s">
        <v>417</v>
      </c>
      <c r="K116" t="s">
        <v>1495</v>
      </c>
      <c r="L116" t="s">
        <v>971</v>
      </c>
      <c r="M116" t="s">
        <v>253</v>
      </c>
      <c r="N116" t="s">
        <v>238</v>
      </c>
      <c r="KJ116">
        <v>81</v>
      </c>
      <c r="KK116">
        <v>0</v>
      </c>
      <c r="KL116">
        <v>0</v>
      </c>
      <c r="KM116">
        <v>417</v>
      </c>
      <c r="KN116">
        <v>100</v>
      </c>
      <c r="KO116">
        <v>0</v>
      </c>
      <c r="KP116">
        <v>1</v>
      </c>
      <c r="KQ116">
        <v>99</v>
      </c>
      <c r="KR116">
        <v>0</v>
      </c>
      <c r="KS116">
        <v>0</v>
      </c>
      <c r="KT116">
        <v>0</v>
      </c>
      <c r="KU116">
        <v>0</v>
      </c>
      <c r="KV116">
        <v>0</v>
      </c>
      <c r="KW116">
        <v>0</v>
      </c>
      <c r="KX116">
        <v>0</v>
      </c>
      <c r="KY116">
        <v>0</v>
      </c>
      <c r="KZ116">
        <v>0</v>
      </c>
      <c r="LA116">
        <v>0</v>
      </c>
      <c r="LB116">
        <v>0</v>
      </c>
      <c r="LC116">
        <v>81</v>
      </c>
      <c r="LD116">
        <v>0</v>
      </c>
      <c r="LE116">
        <v>0</v>
      </c>
      <c r="LF116">
        <v>417</v>
      </c>
      <c r="LG116">
        <v>0</v>
      </c>
      <c r="LH116">
        <v>0</v>
      </c>
      <c r="LI116">
        <v>0</v>
      </c>
      <c r="LJ116">
        <v>0</v>
      </c>
      <c r="LK116">
        <v>0</v>
      </c>
      <c r="LL116">
        <v>0</v>
      </c>
      <c r="LM116">
        <v>0</v>
      </c>
      <c r="LN116">
        <v>0</v>
      </c>
      <c r="LO116">
        <v>0</v>
      </c>
      <c r="LP116">
        <v>0</v>
      </c>
      <c r="LQ116">
        <v>0</v>
      </c>
      <c r="LR116">
        <v>0</v>
      </c>
      <c r="LS116">
        <v>100</v>
      </c>
      <c r="LT116">
        <v>0</v>
      </c>
      <c r="LU116" s="1">
        <f>SUM(KY116:LR116)/SUM(KJ116:KM116)</f>
        <v>1</v>
      </c>
      <c r="LV116" t="s">
        <v>972</v>
      </c>
      <c r="LW116">
        <v>1</v>
      </c>
      <c r="LX116">
        <v>99</v>
      </c>
      <c r="LY116">
        <v>0</v>
      </c>
      <c r="LZ116">
        <v>0</v>
      </c>
      <c r="MA116">
        <v>0</v>
      </c>
      <c r="MB116">
        <v>0</v>
      </c>
      <c r="MC116">
        <v>0</v>
      </c>
      <c r="MD116">
        <v>0</v>
      </c>
      <c r="ME116">
        <v>0</v>
      </c>
      <c r="MF116">
        <v>2025</v>
      </c>
      <c r="MG116" t="s">
        <v>973</v>
      </c>
      <c r="MH116">
        <v>2025</v>
      </c>
      <c r="MI116" t="s">
        <v>973</v>
      </c>
      <c r="MJ116">
        <v>2025</v>
      </c>
      <c r="MK116" t="s">
        <v>973</v>
      </c>
      <c r="ML116" t="s">
        <v>245</v>
      </c>
      <c r="MM116" t="s">
        <v>235</v>
      </c>
      <c r="MN116" t="s">
        <v>271</v>
      </c>
      <c r="MO116">
        <v>2019</v>
      </c>
      <c r="MQ116" t="s">
        <v>1495</v>
      </c>
      <c r="MR116" t="s">
        <v>970</v>
      </c>
      <c r="MS116" t="s">
        <v>973</v>
      </c>
      <c r="NT116" t="s">
        <v>974</v>
      </c>
      <c r="NV116" t="s">
        <v>975</v>
      </c>
      <c r="NX116" t="s">
        <v>245</v>
      </c>
    </row>
    <row r="117" spans="2:388" x14ac:dyDescent="0.3">
      <c r="B117" s="2" t="s">
        <v>610</v>
      </c>
      <c r="C117" t="s">
        <v>611</v>
      </c>
      <c r="D117" t="s">
        <v>247</v>
      </c>
      <c r="E117" t="s">
        <v>248</v>
      </c>
      <c r="F117" t="s">
        <v>311</v>
      </c>
      <c r="G117" t="s">
        <v>235</v>
      </c>
      <c r="H117" t="s">
        <v>361</v>
      </c>
      <c r="J117" t="s">
        <v>600</v>
      </c>
      <c r="K117" t="s">
        <v>1495</v>
      </c>
      <c r="L117" t="s">
        <v>612</v>
      </c>
      <c r="M117" t="s">
        <v>269</v>
      </c>
      <c r="N117" t="s">
        <v>238</v>
      </c>
      <c r="KJ117">
        <v>891.74662000000001</v>
      </c>
      <c r="KK117">
        <v>5.5866400000000001</v>
      </c>
      <c r="KL117">
        <v>0</v>
      </c>
      <c r="KM117">
        <v>0</v>
      </c>
      <c r="KP117">
        <v>60</v>
      </c>
      <c r="KQ117">
        <v>5</v>
      </c>
      <c r="KR117">
        <v>0</v>
      </c>
      <c r="KS117">
        <v>0</v>
      </c>
      <c r="KT117">
        <v>5</v>
      </c>
      <c r="KU117">
        <v>0</v>
      </c>
      <c r="KV117">
        <v>0</v>
      </c>
      <c r="KW117">
        <v>5</v>
      </c>
      <c r="KX117">
        <v>25</v>
      </c>
      <c r="KY117">
        <v>0</v>
      </c>
      <c r="KZ117">
        <v>0</v>
      </c>
      <c r="LA117">
        <v>0</v>
      </c>
      <c r="LB117">
        <v>0</v>
      </c>
      <c r="LC117">
        <v>0</v>
      </c>
      <c r="LD117">
        <v>0</v>
      </c>
      <c r="LE117">
        <v>0</v>
      </c>
      <c r="LF117">
        <v>0</v>
      </c>
      <c r="LG117">
        <v>114.95399999999999</v>
      </c>
      <c r="LH117">
        <v>0</v>
      </c>
      <c r="LI117">
        <v>0</v>
      </c>
      <c r="LJ117">
        <v>0</v>
      </c>
      <c r="LK117">
        <v>87.179779999999994</v>
      </c>
      <c r="LL117">
        <v>0</v>
      </c>
      <c r="LM117">
        <v>0</v>
      </c>
      <c r="LN117">
        <v>0</v>
      </c>
      <c r="LO117">
        <v>0</v>
      </c>
      <c r="LP117">
        <v>0</v>
      </c>
      <c r="LQ117">
        <v>0</v>
      </c>
      <c r="LR117">
        <v>0</v>
      </c>
      <c r="LU117" s="1">
        <f>SUM(KY117:LR117)/SUM(KJ117:KM117)</f>
        <v>0.22526054589796438</v>
      </c>
      <c r="LV117" t="s">
        <v>232</v>
      </c>
      <c r="LW117">
        <v>80</v>
      </c>
      <c r="LX117">
        <v>0</v>
      </c>
      <c r="LY117">
        <v>0</v>
      </c>
      <c r="LZ117">
        <v>0</v>
      </c>
      <c r="MA117">
        <v>0</v>
      </c>
      <c r="MB117">
        <v>0</v>
      </c>
      <c r="MC117">
        <v>0</v>
      </c>
      <c r="MD117">
        <v>0</v>
      </c>
      <c r="ME117">
        <v>20</v>
      </c>
      <c r="MG117" t="s">
        <v>1495</v>
      </c>
      <c r="MI117" t="s">
        <v>1495</v>
      </c>
      <c r="MK117" t="s">
        <v>1495</v>
      </c>
      <c r="ML117" t="s">
        <v>1495</v>
      </c>
      <c r="MQ117" t="s">
        <v>1495</v>
      </c>
      <c r="MR117" t="s">
        <v>240</v>
      </c>
      <c r="MS117" t="s">
        <v>1495</v>
      </c>
      <c r="NT117" t="s">
        <v>305</v>
      </c>
      <c r="NV117" t="s">
        <v>251</v>
      </c>
      <c r="NX117" t="s">
        <v>232</v>
      </c>
    </row>
    <row r="118" spans="2:388" x14ac:dyDescent="0.3">
      <c r="B118" s="2" t="s">
        <v>374</v>
      </c>
      <c r="C118" t="s">
        <v>375</v>
      </c>
      <c r="D118" t="s">
        <v>247</v>
      </c>
      <c r="E118" t="s">
        <v>248</v>
      </c>
      <c r="F118" t="s">
        <v>252</v>
      </c>
      <c r="G118" t="s">
        <v>235</v>
      </c>
      <c r="H118" t="s">
        <v>361</v>
      </c>
      <c r="J118" t="s">
        <v>237</v>
      </c>
      <c r="K118" t="s">
        <v>366</v>
      </c>
      <c r="L118" t="s">
        <v>362</v>
      </c>
      <c r="M118" t="s">
        <v>363</v>
      </c>
      <c r="N118" t="s">
        <v>238</v>
      </c>
      <c r="KJ118">
        <v>325.60000000000002</v>
      </c>
      <c r="KK118">
        <v>81.400000000000006</v>
      </c>
      <c r="KL118">
        <v>0</v>
      </c>
      <c r="KM118">
        <v>0</v>
      </c>
      <c r="KP118">
        <v>33</v>
      </c>
      <c r="KQ118">
        <v>33</v>
      </c>
      <c r="KR118">
        <v>0</v>
      </c>
      <c r="KS118">
        <v>0</v>
      </c>
      <c r="KT118">
        <v>34</v>
      </c>
      <c r="KU118">
        <v>0</v>
      </c>
      <c r="KV118">
        <v>0</v>
      </c>
      <c r="KW118">
        <v>0</v>
      </c>
      <c r="KX118">
        <v>0</v>
      </c>
      <c r="KY118">
        <v>0</v>
      </c>
      <c r="KZ118">
        <v>0</v>
      </c>
      <c r="LA118">
        <v>0</v>
      </c>
      <c r="LB118">
        <v>0</v>
      </c>
      <c r="LC118">
        <v>0</v>
      </c>
      <c r="LD118">
        <v>0</v>
      </c>
      <c r="LE118">
        <v>0</v>
      </c>
      <c r="LF118">
        <v>0</v>
      </c>
      <c r="LG118">
        <v>32.5</v>
      </c>
      <c r="LH118">
        <v>8.14</v>
      </c>
      <c r="LI118">
        <v>0</v>
      </c>
      <c r="LJ118">
        <v>0</v>
      </c>
      <c r="LK118">
        <v>0</v>
      </c>
      <c r="LL118">
        <v>0</v>
      </c>
      <c r="LM118">
        <v>0</v>
      </c>
      <c r="LN118">
        <v>0</v>
      </c>
      <c r="LO118">
        <v>0</v>
      </c>
      <c r="LP118">
        <v>0</v>
      </c>
      <c r="LQ118">
        <v>0</v>
      </c>
      <c r="LR118">
        <v>0</v>
      </c>
      <c r="LU118" s="1">
        <f>SUM(KY118:LR118)/SUM(KJ118:KM118)</f>
        <v>9.9852579852579851E-2</v>
      </c>
      <c r="LV118" t="s">
        <v>367</v>
      </c>
      <c r="LW118">
        <v>80</v>
      </c>
      <c r="LX118">
        <v>20</v>
      </c>
      <c r="LY118">
        <v>0</v>
      </c>
      <c r="LZ118">
        <v>0</v>
      </c>
      <c r="MA118">
        <v>0</v>
      </c>
      <c r="MB118">
        <v>0</v>
      </c>
      <c r="MC118">
        <v>0</v>
      </c>
      <c r="MD118">
        <v>0</v>
      </c>
      <c r="ME118">
        <v>0</v>
      </c>
      <c r="MF118">
        <v>2017</v>
      </c>
      <c r="MG118" t="s">
        <v>245</v>
      </c>
      <c r="MH118">
        <v>2020</v>
      </c>
      <c r="MI118" t="s">
        <v>245</v>
      </c>
      <c r="MJ118">
        <v>2030</v>
      </c>
      <c r="MK118" t="s">
        <v>245</v>
      </c>
      <c r="ML118" t="s">
        <v>245</v>
      </c>
      <c r="MM118" t="s">
        <v>235</v>
      </c>
      <c r="MN118" t="s">
        <v>364</v>
      </c>
      <c r="MO118">
        <v>2030</v>
      </c>
      <c r="MQ118" t="s">
        <v>1495</v>
      </c>
      <c r="MR118" t="s">
        <v>250</v>
      </c>
      <c r="MS118" t="s">
        <v>365</v>
      </c>
      <c r="NT118" t="s">
        <v>346</v>
      </c>
      <c r="NV118" t="s">
        <v>263</v>
      </c>
      <c r="NX118" t="s">
        <v>245</v>
      </c>
    </row>
    <row r="119" spans="2:388" x14ac:dyDescent="0.3">
      <c r="B119" s="2" t="s">
        <v>704</v>
      </c>
      <c r="C119" t="s">
        <v>705</v>
      </c>
      <c r="D119" t="s">
        <v>247</v>
      </c>
      <c r="E119" t="s">
        <v>248</v>
      </c>
      <c r="F119" t="s">
        <v>313</v>
      </c>
      <c r="G119" t="s">
        <v>235</v>
      </c>
      <c r="H119" t="s">
        <v>706</v>
      </c>
      <c r="J119" t="s">
        <v>345</v>
      </c>
      <c r="K119" t="s">
        <v>1495</v>
      </c>
      <c r="L119" t="s">
        <v>707</v>
      </c>
      <c r="M119" t="s">
        <v>258</v>
      </c>
      <c r="N119" t="s">
        <v>238</v>
      </c>
      <c r="KJ119">
        <v>0</v>
      </c>
      <c r="KK119">
        <v>0</v>
      </c>
      <c r="KL119">
        <v>0</v>
      </c>
      <c r="KM119">
        <v>0</v>
      </c>
      <c r="KY119">
        <v>0</v>
      </c>
      <c r="KZ119">
        <v>0</v>
      </c>
      <c r="LA119">
        <v>0</v>
      </c>
      <c r="LB119">
        <v>0</v>
      </c>
      <c r="LC119">
        <v>0</v>
      </c>
      <c r="LD119">
        <v>0</v>
      </c>
      <c r="LE119">
        <v>0</v>
      </c>
      <c r="LF119">
        <v>0</v>
      </c>
      <c r="LG119">
        <v>0</v>
      </c>
      <c r="LH119">
        <v>0</v>
      </c>
      <c r="LI119">
        <v>0</v>
      </c>
      <c r="LJ119">
        <v>0</v>
      </c>
      <c r="LK119">
        <v>0</v>
      </c>
      <c r="LL119">
        <v>0</v>
      </c>
      <c r="LM119">
        <v>0</v>
      </c>
      <c r="LN119">
        <v>0</v>
      </c>
      <c r="LO119">
        <v>0</v>
      </c>
      <c r="LP119">
        <v>0</v>
      </c>
      <c r="LQ119">
        <v>0</v>
      </c>
      <c r="LR119">
        <v>0</v>
      </c>
      <c r="LU119" s="1" t="e">
        <f>SUM(KY119:LR119)/SUM(KJ119:KM119)</f>
        <v>#DIV/0!</v>
      </c>
      <c r="LV119" t="s">
        <v>232</v>
      </c>
      <c r="MF119">
        <v>2019</v>
      </c>
      <c r="MG119" t="s">
        <v>232</v>
      </c>
      <c r="MH119">
        <v>2019</v>
      </c>
      <c r="MI119" t="s">
        <v>232</v>
      </c>
      <c r="MJ119">
        <v>2019</v>
      </c>
      <c r="MK119" t="s">
        <v>232</v>
      </c>
      <c r="ML119" t="s">
        <v>232</v>
      </c>
      <c r="MM119" t="s">
        <v>242</v>
      </c>
      <c r="MP119" t="s">
        <v>286</v>
      </c>
      <c r="MQ119" t="s">
        <v>1495</v>
      </c>
      <c r="MR119" t="s">
        <v>240</v>
      </c>
      <c r="MS119" t="s">
        <v>1495</v>
      </c>
      <c r="NT119" t="s">
        <v>260</v>
      </c>
      <c r="NV119" t="s">
        <v>251</v>
      </c>
      <c r="NX119" t="s">
        <v>232</v>
      </c>
    </row>
    <row r="120" spans="2:388" x14ac:dyDescent="0.3">
      <c r="B120" s="2" t="s">
        <v>597</v>
      </c>
      <c r="C120" t="s">
        <v>598</v>
      </c>
      <c r="D120" t="s">
        <v>247</v>
      </c>
      <c r="E120" t="s">
        <v>248</v>
      </c>
      <c r="F120" t="s">
        <v>544</v>
      </c>
      <c r="G120" t="s">
        <v>235</v>
      </c>
      <c r="H120" t="s">
        <v>599</v>
      </c>
      <c r="J120" t="s">
        <v>600</v>
      </c>
      <c r="K120" t="s">
        <v>1495</v>
      </c>
      <c r="L120" t="s">
        <v>601</v>
      </c>
      <c r="M120" t="s">
        <v>258</v>
      </c>
      <c r="N120" t="s">
        <v>238</v>
      </c>
      <c r="KJ120">
        <v>9.1289999999999996</v>
      </c>
      <c r="KK120">
        <v>0</v>
      </c>
      <c r="KL120">
        <v>0</v>
      </c>
      <c r="KM120">
        <v>0</v>
      </c>
      <c r="KP120">
        <v>100</v>
      </c>
      <c r="KQ120">
        <v>0</v>
      </c>
      <c r="KR120">
        <v>0</v>
      </c>
      <c r="KS120">
        <v>0</v>
      </c>
      <c r="KT120">
        <v>0</v>
      </c>
      <c r="KU120">
        <v>0</v>
      </c>
      <c r="KV120">
        <v>0</v>
      </c>
      <c r="KW120">
        <v>0</v>
      </c>
      <c r="KX120">
        <v>0</v>
      </c>
      <c r="KY120">
        <v>0</v>
      </c>
      <c r="KZ120">
        <v>0</v>
      </c>
      <c r="LA120">
        <v>0</v>
      </c>
      <c r="LB120">
        <v>0</v>
      </c>
      <c r="LC120">
        <v>0</v>
      </c>
      <c r="LD120">
        <v>0</v>
      </c>
      <c r="LE120">
        <v>0</v>
      </c>
      <c r="LF120">
        <v>0</v>
      </c>
      <c r="LG120">
        <v>4.5999999999999999E-2</v>
      </c>
      <c r="LH120">
        <v>0</v>
      </c>
      <c r="LI120">
        <v>0</v>
      </c>
      <c r="LJ120">
        <v>0</v>
      </c>
      <c r="LK120">
        <v>9.08</v>
      </c>
      <c r="LL120">
        <v>0</v>
      </c>
      <c r="LM120">
        <v>0</v>
      </c>
      <c r="LN120">
        <v>0</v>
      </c>
      <c r="LO120">
        <v>0</v>
      </c>
      <c r="LP120">
        <v>0</v>
      </c>
      <c r="LQ120">
        <v>0</v>
      </c>
      <c r="LR120">
        <v>0</v>
      </c>
      <c r="LU120" s="1">
        <f>SUM(KY120:LR120)/SUM(KJ120:KM120)</f>
        <v>0.99967137693066055</v>
      </c>
      <c r="LV120" t="s">
        <v>602</v>
      </c>
      <c r="LW120">
        <v>100</v>
      </c>
      <c r="LX120">
        <v>0</v>
      </c>
      <c r="LY120">
        <v>0</v>
      </c>
      <c r="LZ120">
        <v>0</v>
      </c>
      <c r="MA120">
        <v>0</v>
      </c>
      <c r="MB120">
        <v>0</v>
      </c>
      <c r="MC120">
        <v>0</v>
      </c>
      <c r="MD120">
        <v>0</v>
      </c>
      <c r="ME120">
        <v>0</v>
      </c>
      <c r="MG120" t="s">
        <v>1495</v>
      </c>
      <c r="MI120" t="s">
        <v>1495</v>
      </c>
      <c r="MK120" t="s">
        <v>1495</v>
      </c>
      <c r="ML120" t="s">
        <v>1495</v>
      </c>
      <c r="MQ120" t="s">
        <v>1495</v>
      </c>
      <c r="MR120" t="s">
        <v>254</v>
      </c>
      <c r="MS120" t="s">
        <v>1495</v>
      </c>
      <c r="NT120" t="s">
        <v>260</v>
      </c>
      <c r="NV120" t="s">
        <v>251</v>
      </c>
    </row>
    <row r="121" spans="2:388" x14ac:dyDescent="0.3">
      <c r="B121" s="2" t="s">
        <v>1178</v>
      </c>
      <c r="C121" t="s">
        <v>1179</v>
      </c>
      <c r="D121" t="s">
        <v>247</v>
      </c>
      <c r="E121" t="s">
        <v>248</v>
      </c>
      <c r="F121" t="s">
        <v>347</v>
      </c>
      <c r="G121" t="s">
        <v>235</v>
      </c>
      <c r="H121" t="s">
        <v>334</v>
      </c>
      <c r="J121" t="s">
        <v>480</v>
      </c>
      <c r="K121" t="s">
        <v>1495</v>
      </c>
      <c r="L121" t="s">
        <v>1180</v>
      </c>
      <c r="M121" t="s">
        <v>258</v>
      </c>
      <c r="N121" t="s">
        <v>238</v>
      </c>
      <c r="KJ121">
        <v>10</v>
      </c>
      <c r="KK121">
        <v>50</v>
      </c>
      <c r="KL121">
        <v>0</v>
      </c>
      <c r="KM121">
        <v>0</v>
      </c>
      <c r="KP121">
        <v>100</v>
      </c>
      <c r="KQ121">
        <v>0</v>
      </c>
      <c r="KR121">
        <v>0</v>
      </c>
      <c r="KS121">
        <v>0</v>
      </c>
      <c r="KT121">
        <v>0</v>
      </c>
      <c r="KU121">
        <v>0</v>
      </c>
      <c r="KV121">
        <v>0</v>
      </c>
      <c r="KW121">
        <v>0</v>
      </c>
      <c r="KX121">
        <v>0</v>
      </c>
      <c r="KY121">
        <v>10</v>
      </c>
      <c r="KZ121">
        <v>50</v>
      </c>
      <c r="LA121">
        <v>0</v>
      </c>
      <c r="LB121">
        <v>0</v>
      </c>
      <c r="LC121">
        <v>0</v>
      </c>
      <c r="LD121">
        <v>0</v>
      </c>
      <c r="LE121">
        <v>0</v>
      </c>
      <c r="LF121">
        <v>0</v>
      </c>
      <c r="LG121">
        <v>0</v>
      </c>
      <c r="LH121">
        <v>0</v>
      </c>
      <c r="LI121">
        <v>0</v>
      </c>
      <c r="LJ121">
        <v>0</v>
      </c>
      <c r="LK121">
        <v>0</v>
      </c>
      <c r="LL121">
        <v>0</v>
      </c>
      <c r="LM121">
        <v>0</v>
      </c>
      <c r="LN121">
        <v>0</v>
      </c>
      <c r="LO121">
        <v>0</v>
      </c>
      <c r="LP121">
        <v>0</v>
      </c>
      <c r="LQ121">
        <v>0</v>
      </c>
      <c r="LR121">
        <v>0</v>
      </c>
      <c r="LU121" s="1">
        <f>SUM(KY121:LR121)/SUM(KJ121:KM121)</f>
        <v>1</v>
      </c>
      <c r="LV121" t="s">
        <v>1181</v>
      </c>
      <c r="LW121">
        <v>100</v>
      </c>
      <c r="LX121">
        <v>0</v>
      </c>
      <c r="LY121">
        <v>0</v>
      </c>
      <c r="LZ121">
        <v>0</v>
      </c>
      <c r="MA121">
        <v>0</v>
      </c>
      <c r="MB121">
        <v>0</v>
      </c>
      <c r="MC121">
        <v>0</v>
      </c>
      <c r="MD121">
        <v>0</v>
      </c>
      <c r="ME121">
        <v>0</v>
      </c>
      <c r="MF121">
        <v>2016</v>
      </c>
      <c r="MG121" t="s">
        <v>1182</v>
      </c>
      <c r="MH121">
        <v>2024</v>
      </c>
      <c r="MI121" t="s">
        <v>1183</v>
      </c>
      <c r="MJ121">
        <v>2024</v>
      </c>
      <c r="MK121" t="s">
        <v>1183</v>
      </c>
      <c r="ML121" t="s">
        <v>1184</v>
      </c>
      <c r="MM121" t="s">
        <v>242</v>
      </c>
      <c r="MP121" t="s">
        <v>1185</v>
      </c>
      <c r="MQ121" t="s">
        <v>1495</v>
      </c>
      <c r="MR121" t="s">
        <v>240</v>
      </c>
      <c r="MS121" t="s">
        <v>1495</v>
      </c>
      <c r="NT121" t="s">
        <v>296</v>
      </c>
      <c r="NV121" t="s">
        <v>306</v>
      </c>
    </row>
    <row r="122" spans="2:388" x14ac:dyDescent="0.3">
      <c r="B122" s="2" t="s">
        <v>372</v>
      </c>
      <c r="C122" t="s">
        <v>373</v>
      </c>
      <c r="D122" t="s">
        <v>247</v>
      </c>
      <c r="E122" t="s">
        <v>248</v>
      </c>
      <c r="F122" t="s">
        <v>340</v>
      </c>
      <c r="G122" t="s">
        <v>235</v>
      </c>
      <c r="H122" t="s">
        <v>361</v>
      </c>
      <c r="J122" t="s">
        <v>237</v>
      </c>
      <c r="K122" t="s">
        <v>366</v>
      </c>
      <c r="L122" t="s">
        <v>362</v>
      </c>
      <c r="M122" t="s">
        <v>363</v>
      </c>
      <c r="N122" t="s">
        <v>238</v>
      </c>
      <c r="KJ122">
        <v>325.60000000000002</v>
      </c>
      <c r="KK122">
        <v>81.400000000000006</v>
      </c>
      <c r="KL122">
        <v>0</v>
      </c>
      <c r="KM122">
        <v>0</v>
      </c>
      <c r="KP122">
        <v>33</v>
      </c>
      <c r="KQ122">
        <v>33</v>
      </c>
      <c r="KR122">
        <v>0</v>
      </c>
      <c r="KS122">
        <v>0</v>
      </c>
      <c r="KT122">
        <v>34</v>
      </c>
      <c r="KU122">
        <v>0</v>
      </c>
      <c r="KV122">
        <v>0</v>
      </c>
      <c r="KW122">
        <v>0</v>
      </c>
      <c r="KX122">
        <v>0</v>
      </c>
      <c r="KY122">
        <v>0</v>
      </c>
      <c r="KZ122">
        <v>0</v>
      </c>
      <c r="LA122">
        <v>0</v>
      </c>
      <c r="LB122">
        <v>0</v>
      </c>
      <c r="LC122">
        <v>0</v>
      </c>
      <c r="LD122">
        <v>0</v>
      </c>
      <c r="LE122">
        <v>0</v>
      </c>
      <c r="LF122">
        <v>0</v>
      </c>
      <c r="LG122">
        <v>32.5</v>
      </c>
      <c r="LH122">
        <v>8.14</v>
      </c>
      <c r="LI122">
        <v>0</v>
      </c>
      <c r="LJ122">
        <v>0</v>
      </c>
      <c r="LK122">
        <v>0</v>
      </c>
      <c r="LL122">
        <v>0</v>
      </c>
      <c r="LM122">
        <v>0</v>
      </c>
      <c r="LN122">
        <v>0</v>
      </c>
      <c r="LO122">
        <v>0</v>
      </c>
      <c r="LP122">
        <v>0</v>
      </c>
      <c r="LQ122">
        <v>0</v>
      </c>
      <c r="LR122">
        <v>0</v>
      </c>
      <c r="LU122" s="1">
        <f>SUM(KY122:LR122)/SUM(KJ122:KM122)</f>
        <v>9.9852579852579851E-2</v>
      </c>
      <c r="LV122" t="s">
        <v>367</v>
      </c>
      <c r="LW122">
        <v>80</v>
      </c>
      <c r="LX122">
        <v>20</v>
      </c>
      <c r="LY122">
        <v>0</v>
      </c>
      <c r="LZ122">
        <v>0</v>
      </c>
      <c r="MA122">
        <v>0</v>
      </c>
      <c r="MB122">
        <v>0</v>
      </c>
      <c r="MC122">
        <v>0</v>
      </c>
      <c r="MD122">
        <v>0</v>
      </c>
      <c r="ME122">
        <v>0</v>
      </c>
      <c r="MF122">
        <v>2017</v>
      </c>
      <c r="MG122" t="s">
        <v>245</v>
      </c>
      <c r="MH122">
        <v>2020</v>
      </c>
      <c r="MI122" t="s">
        <v>245</v>
      </c>
      <c r="MJ122">
        <v>2030</v>
      </c>
      <c r="MK122" t="s">
        <v>245</v>
      </c>
      <c r="ML122" t="s">
        <v>245</v>
      </c>
      <c r="MM122" t="s">
        <v>235</v>
      </c>
      <c r="MN122" t="s">
        <v>364</v>
      </c>
      <c r="MO122">
        <v>2030</v>
      </c>
      <c r="MQ122" t="s">
        <v>1495</v>
      </c>
      <c r="MR122" t="s">
        <v>250</v>
      </c>
      <c r="MS122" t="s">
        <v>365</v>
      </c>
      <c r="NT122" t="s">
        <v>346</v>
      </c>
      <c r="NV122" t="s">
        <v>263</v>
      </c>
      <c r="NX122" t="s">
        <v>245</v>
      </c>
    </row>
    <row r="123" spans="2:388" x14ac:dyDescent="0.3">
      <c r="B123" s="2" t="s">
        <v>359</v>
      </c>
      <c r="C123" t="s">
        <v>360</v>
      </c>
      <c r="D123" t="s">
        <v>247</v>
      </c>
      <c r="E123" t="s">
        <v>248</v>
      </c>
      <c r="F123" t="s">
        <v>340</v>
      </c>
      <c r="G123" t="s">
        <v>235</v>
      </c>
      <c r="H123" t="s">
        <v>361</v>
      </c>
      <c r="J123" t="s">
        <v>237</v>
      </c>
      <c r="K123" t="s">
        <v>366</v>
      </c>
      <c r="L123" t="s">
        <v>362</v>
      </c>
      <c r="M123" t="s">
        <v>363</v>
      </c>
      <c r="N123" t="s">
        <v>238</v>
      </c>
      <c r="KJ123">
        <v>325.60000000000002</v>
      </c>
      <c r="KK123">
        <v>81.400000000000006</v>
      </c>
      <c r="KL123">
        <v>0</v>
      </c>
      <c r="KM123">
        <v>0</v>
      </c>
      <c r="KP123">
        <v>33</v>
      </c>
      <c r="KQ123">
        <v>33</v>
      </c>
      <c r="KR123">
        <v>0</v>
      </c>
      <c r="KS123">
        <v>0</v>
      </c>
      <c r="KT123">
        <v>34</v>
      </c>
      <c r="KU123">
        <v>0</v>
      </c>
      <c r="KV123">
        <v>0</v>
      </c>
      <c r="KW123">
        <v>0</v>
      </c>
      <c r="KX123">
        <v>0</v>
      </c>
      <c r="KY123">
        <v>0</v>
      </c>
      <c r="KZ123">
        <v>0</v>
      </c>
      <c r="LA123">
        <v>0</v>
      </c>
      <c r="LB123">
        <v>0</v>
      </c>
      <c r="LC123">
        <v>0</v>
      </c>
      <c r="LD123">
        <v>0</v>
      </c>
      <c r="LE123">
        <v>0</v>
      </c>
      <c r="LF123">
        <v>0</v>
      </c>
      <c r="LG123">
        <v>32.5</v>
      </c>
      <c r="LH123">
        <v>8.14</v>
      </c>
      <c r="LI123">
        <v>0</v>
      </c>
      <c r="LJ123">
        <v>0</v>
      </c>
      <c r="LK123">
        <v>0</v>
      </c>
      <c r="LL123">
        <v>0</v>
      </c>
      <c r="LM123">
        <v>0</v>
      </c>
      <c r="LN123">
        <v>0</v>
      </c>
      <c r="LO123">
        <v>0</v>
      </c>
      <c r="LP123">
        <v>0</v>
      </c>
      <c r="LQ123">
        <v>0</v>
      </c>
      <c r="LR123">
        <v>0</v>
      </c>
      <c r="LU123" s="1">
        <f>SUM(KY123:LR123)/SUM(KJ123:KM123)</f>
        <v>9.9852579852579851E-2</v>
      </c>
      <c r="LV123" t="s">
        <v>367</v>
      </c>
      <c r="LW123">
        <v>80</v>
      </c>
      <c r="LX123">
        <v>20</v>
      </c>
      <c r="LY123">
        <v>0</v>
      </c>
      <c r="LZ123">
        <v>0</v>
      </c>
      <c r="MA123">
        <v>0</v>
      </c>
      <c r="MB123">
        <v>0</v>
      </c>
      <c r="MC123">
        <v>0</v>
      </c>
      <c r="MD123">
        <v>0</v>
      </c>
      <c r="ME123">
        <v>0</v>
      </c>
      <c r="MF123">
        <v>2020</v>
      </c>
      <c r="MG123" t="s">
        <v>245</v>
      </c>
      <c r="MH123">
        <v>2030</v>
      </c>
      <c r="MI123" t="s">
        <v>245</v>
      </c>
      <c r="MJ123">
        <v>2030</v>
      </c>
      <c r="MK123" t="s">
        <v>245</v>
      </c>
      <c r="ML123" t="s">
        <v>245</v>
      </c>
      <c r="MM123" t="s">
        <v>235</v>
      </c>
      <c r="MN123" t="s">
        <v>364</v>
      </c>
      <c r="MO123">
        <v>2030</v>
      </c>
      <c r="MQ123" t="s">
        <v>1495</v>
      </c>
      <c r="MR123" t="s">
        <v>250</v>
      </c>
      <c r="MS123" t="s">
        <v>368</v>
      </c>
      <c r="NT123" t="s">
        <v>346</v>
      </c>
      <c r="NV123" t="s">
        <v>263</v>
      </c>
      <c r="NX123" t="s">
        <v>245</v>
      </c>
    </row>
    <row r="124" spans="2:388" x14ac:dyDescent="0.3">
      <c r="B124" s="2" t="s">
        <v>370</v>
      </c>
      <c r="C124" t="s">
        <v>371</v>
      </c>
      <c r="D124" t="s">
        <v>247</v>
      </c>
      <c r="E124" t="s">
        <v>248</v>
      </c>
      <c r="F124" t="s">
        <v>340</v>
      </c>
      <c r="G124" t="s">
        <v>235</v>
      </c>
      <c r="H124" t="s">
        <v>361</v>
      </c>
      <c r="J124" t="s">
        <v>237</v>
      </c>
      <c r="K124" t="s">
        <v>366</v>
      </c>
      <c r="L124" t="s">
        <v>362</v>
      </c>
      <c r="M124" t="s">
        <v>363</v>
      </c>
      <c r="N124" t="s">
        <v>238</v>
      </c>
      <c r="KJ124">
        <v>325.60000000000002</v>
      </c>
      <c r="KK124">
        <v>81.400000000000006</v>
      </c>
      <c r="KL124">
        <v>0</v>
      </c>
      <c r="KM124">
        <v>0</v>
      </c>
      <c r="KP124">
        <v>33</v>
      </c>
      <c r="KQ124">
        <v>33</v>
      </c>
      <c r="KR124">
        <v>0</v>
      </c>
      <c r="KS124">
        <v>0</v>
      </c>
      <c r="KT124">
        <v>34</v>
      </c>
      <c r="KU124">
        <v>0</v>
      </c>
      <c r="KV124">
        <v>0</v>
      </c>
      <c r="KW124">
        <v>0</v>
      </c>
      <c r="KX124">
        <v>0</v>
      </c>
      <c r="KY124">
        <v>0</v>
      </c>
      <c r="KZ124">
        <v>0</v>
      </c>
      <c r="LA124">
        <v>0</v>
      </c>
      <c r="LB124">
        <v>0</v>
      </c>
      <c r="LC124">
        <v>0</v>
      </c>
      <c r="LD124">
        <v>0</v>
      </c>
      <c r="LE124">
        <v>0</v>
      </c>
      <c r="LF124">
        <v>0</v>
      </c>
      <c r="LG124">
        <v>32.5</v>
      </c>
      <c r="LH124">
        <v>8.14</v>
      </c>
      <c r="LI124">
        <v>0</v>
      </c>
      <c r="LJ124">
        <v>0</v>
      </c>
      <c r="LK124">
        <v>0</v>
      </c>
      <c r="LL124">
        <v>0</v>
      </c>
      <c r="LM124">
        <v>0</v>
      </c>
      <c r="LN124">
        <v>0</v>
      </c>
      <c r="LO124">
        <v>0</v>
      </c>
      <c r="LP124">
        <v>0</v>
      </c>
      <c r="LQ124">
        <v>0</v>
      </c>
      <c r="LR124">
        <v>0</v>
      </c>
      <c r="LU124" s="1">
        <f>SUM(KY124:LR124)/SUM(KJ124:KM124)</f>
        <v>9.9852579852579851E-2</v>
      </c>
      <c r="LV124" t="s">
        <v>367</v>
      </c>
      <c r="LW124">
        <v>80</v>
      </c>
      <c r="LX124">
        <v>20</v>
      </c>
      <c r="LY124">
        <v>0</v>
      </c>
      <c r="LZ124">
        <v>0</v>
      </c>
      <c r="MA124">
        <v>0</v>
      </c>
      <c r="MB124">
        <v>0</v>
      </c>
      <c r="MC124">
        <v>0</v>
      </c>
      <c r="MD124">
        <v>0</v>
      </c>
      <c r="ME124">
        <v>0</v>
      </c>
      <c r="MF124">
        <v>2017</v>
      </c>
      <c r="MG124" t="s">
        <v>245</v>
      </c>
      <c r="MH124">
        <v>2030</v>
      </c>
      <c r="MI124" t="s">
        <v>245</v>
      </c>
      <c r="MJ124">
        <v>2030</v>
      </c>
      <c r="MK124" t="s">
        <v>245</v>
      </c>
      <c r="ML124" t="s">
        <v>245</v>
      </c>
      <c r="MM124" t="s">
        <v>235</v>
      </c>
      <c r="MN124" t="s">
        <v>364</v>
      </c>
      <c r="MO124">
        <v>2030</v>
      </c>
      <c r="MQ124" t="s">
        <v>1495</v>
      </c>
      <c r="MR124" t="s">
        <v>250</v>
      </c>
      <c r="MS124" t="s">
        <v>365</v>
      </c>
      <c r="NT124" t="s">
        <v>346</v>
      </c>
      <c r="NV124" t="s">
        <v>263</v>
      </c>
      <c r="NX124" t="s">
        <v>245</v>
      </c>
    </row>
    <row r="125" spans="2:388" x14ac:dyDescent="0.3">
      <c r="B125" s="2" t="s">
        <v>1444</v>
      </c>
      <c r="C125" t="s">
        <v>1445</v>
      </c>
      <c r="D125" t="s">
        <v>247</v>
      </c>
      <c r="E125" t="s">
        <v>248</v>
      </c>
      <c r="F125" t="s">
        <v>347</v>
      </c>
      <c r="G125" t="s">
        <v>235</v>
      </c>
      <c r="H125" t="s">
        <v>334</v>
      </c>
      <c r="J125" t="s">
        <v>480</v>
      </c>
      <c r="K125" t="s">
        <v>1495</v>
      </c>
      <c r="L125" t="s">
        <v>1446</v>
      </c>
      <c r="M125" t="s">
        <v>316</v>
      </c>
      <c r="N125" t="s">
        <v>238</v>
      </c>
      <c r="KJ125">
        <v>6523.1</v>
      </c>
      <c r="KK125">
        <v>334.24</v>
      </c>
      <c r="KL125">
        <v>0</v>
      </c>
      <c r="KM125">
        <v>5665.86</v>
      </c>
      <c r="KN125">
        <v>80</v>
      </c>
      <c r="KO125">
        <v>20</v>
      </c>
      <c r="KP125">
        <v>100</v>
      </c>
      <c r="KQ125">
        <v>0</v>
      </c>
      <c r="KR125">
        <v>0</v>
      </c>
      <c r="KS125">
        <v>0</v>
      </c>
      <c r="KT125">
        <v>0</v>
      </c>
      <c r="KU125">
        <v>0</v>
      </c>
      <c r="KV125">
        <v>0</v>
      </c>
      <c r="KW125">
        <v>0</v>
      </c>
      <c r="KX125">
        <v>0</v>
      </c>
      <c r="KY125">
        <v>0</v>
      </c>
      <c r="KZ125">
        <v>0</v>
      </c>
      <c r="LA125">
        <v>0</v>
      </c>
      <c r="LB125">
        <v>0</v>
      </c>
      <c r="LC125">
        <v>0</v>
      </c>
      <c r="LD125">
        <v>0</v>
      </c>
      <c r="LE125">
        <v>0</v>
      </c>
      <c r="LF125">
        <v>0</v>
      </c>
      <c r="LG125">
        <v>0</v>
      </c>
      <c r="LH125">
        <v>0</v>
      </c>
      <c r="LI125">
        <v>0</v>
      </c>
      <c r="LJ125">
        <v>0</v>
      </c>
      <c r="LK125">
        <v>250.55</v>
      </c>
      <c r="LL125">
        <v>78.125</v>
      </c>
      <c r="LM125">
        <v>0</v>
      </c>
      <c r="LN125">
        <v>445.5</v>
      </c>
      <c r="LO125">
        <v>0</v>
      </c>
      <c r="LP125">
        <v>0</v>
      </c>
      <c r="LQ125">
        <v>0</v>
      </c>
      <c r="LR125">
        <v>0</v>
      </c>
      <c r="LS125">
        <v>80</v>
      </c>
      <c r="LT125">
        <v>20</v>
      </c>
      <c r="LU125" s="1">
        <f>SUM(KY125:LR125)/SUM(KJ125:KM125)</f>
        <v>6.1819263447042284E-2</v>
      </c>
      <c r="LV125" t="s">
        <v>1495</v>
      </c>
      <c r="LW125">
        <v>100</v>
      </c>
      <c r="LX125">
        <v>0</v>
      </c>
      <c r="LY125">
        <v>0</v>
      </c>
      <c r="LZ125">
        <v>0</v>
      </c>
      <c r="MA125">
        <v>0</v>
      </c>
      <c r="MB125">
        <v>0</v>
      </c>
      <c r="MC125">
        <v>0</v>
      </c>
      <c r="MD125">
        <v>0</v>
      </c>
      <c r="ME125">
        <v>0</v>
      </c>
      <c r="MF125">
        <v>2018</v>
      </c>
      <c r="MG125" t="s">
        <v>1495</v>
      </c>
      <c r="MH125">
        <v>2030</v>
      </c>
      <c r="MI125" t="s">
        <v>1495</v>
      </c>
      <c r="MJ125">
        <v>2030</v>
      </c>
      <c r="MK125" t="s">
        <v>1495</v>
      </c>
      <c r="ML125" t="s">
        <v>1367</v>
      </c>
      <c r="MM125" t="s">
        <v>235</v>
      </c>
      <c r="MN125" t="s">
        <v>271</v>
      </c>
      <c r="MO125">
        <v>2018</v>
      </c>
      <c r="MQ125" t="s">
        <v>1495</v>
      </c>
      <c r="MR125" t="s">
        <v>250</v>
      </c>
      <c r="MS125" t="s">
        <v>1447</v>
      </c>
      <c r="NT125" t="s">
        <v>1448</v>
      </c>
      <c r="NV125" t="s">
        <v>250</v>
      </c>
      <c r="NW125" t="s">
        <v>250</v>
      </c>
      <c r="NX125" t="s">
        <v>232</v>
      </c>
    </row>
    <row r="126" spans="2:388" x14ac:dyDescent="0.3">
      <c r="B126" s="2" t="s">
        <v>827</v>
      </c>
      <c r="C126" t="s">
        <v>828</v>
      </c>
      <c r="D126" t="s">
        <v>247</v>
      </c>
      <c r="E126" t="s">
        <v>248</v>
      </c>
      <c r="F126" t="s">
        <v>249</v>
      </c>
      <c r="G126" t="s">
        <v>235</v>
      </c>
      <c r="H126" t="s">
        <v>334</v>
      </c>
      <c r="J126" t="s">
        <v>335</v>
      </c>
      <c r="K126" t="s">
        <v>1495</v>
      </c>
      <c r="L126" t="s">
        <v>829</v>
      </c>
      <c r="M126" t="s">
        <v>394</v>
      </c>
      <c r="N126" t="s">
        <v>238</v>
      </c>
      <c r="KJ126">
        <v>3.91</v>
      </c>
      <c r="KK126">
        <v>1.22</v>
      </c>
      <c r="KL126">
        <v>0</v>
      </c>
      <c r="KM126">
        <v>0</v>
      </c>
      <c r="KP126">
        <v>75</v>
      </c>
      <c r="KQ126">
        <v>5</v>
      </c>
      <c r="KR126">
        <v>0</v>
      </c>
      <c r="KS126">
        <v>0</v>
      </c>
      <c r="KT126">
        <v>10</v>
      </c>
      <c r="KU126">
        <v>0</v>
      </c>
      <c r="KV126">
        <v>0</v>
      </c>
      <c r="KW126">
        <v>0</v>
      </c>
      <c r="KX126">
        <v>10</v>
      </c>
      <c r="KY126">
        <v>0</v>
      </c>
      <c r="KZ126">
        <v>0</v>
      </c>
      <c r="LA126">
        <v>0</v>
      </c>
      <c r="LB126">
        <v>0</v>
      </c>
      <c r="LC126">
        <v>0</v>
      </c>
      <c r="LD126">
        <v>0</v>
      </c>
      <c r="LE126">
        <v>0</v>
      </c>
      <c r="LF126">
        <v>0</v>
      </c>
      <c r="LG126">
        <v>0</v>
      </c>
      <c r="LH126">
        <v>0</v>
      </c>
      <c r="LI126">
        <v>0</v>
      </c>
      <c r="LJ126">
        <v>0</v>
      </c>
      <c r="LK126">
        <v>3.91</v>
      </c>
      <c r="LL126">
        <v>1.22</v>
      </c>
      <c r="LM126">
        <v>0</v>
      </c>
      <c r="LN126">
        <v>0</v>
      </c>
      <c r="LO126">
        <v>0</v>
      </c>
      <c r="LP126">
        <v>0</v>
      </c>
      <c r="LQ126">
        <v>0</v>
      </c>
      <c r="LR126">
        <v>0</v>
      </c>
      <c r="LU126" s="1">
        <f>SUM(KY126:LR126)/SUM(KJ126:KM126)</f>
        <v>1</v>
      </c>
      <c r="LV126" t="s">
        <v>239</v>
      </c>
      <c r="LW126">
        <v>60</v>
      </c>
      <c r="LX126">
        <v>10</v>
      </c>
      <c r="LY126">
        <v>0</v>
      </c>
      <c r="LZ126">
        <v>0</v>
      </c>
      <c r="MA126">
        <v>10</v>
      </c>
      <c r="MB126">
        <v>0</v>
      </c>
      <c r="MC126">
        <v>0</v>
      </c>
      <c r="MD126">
        <v>0</v>
      </c>
      <c r="ME126">
        <v>20</v>
      </c>
      <c r="MF126">
        <v>2017</v>
      </c>
      <c r="MG126" t="s">
        <v>830</v>
      </c>
      <c r="MH126">
        <v>2017</v>
      </c>
      <c r="MI126" t="s">
        <v>830</v>
      </c>
      <c r="MJ126">
        <v>2017</v>
      </c>
      <c r="MK126" t="s">
        <v>830</v>
      </c>
      <c r="ML126" t="s">
        <v>831</v>
      </c>
      <c r="MM126" t="s">
        <v>235</v>
      </c>
      <c r="MN126" t="s">
        <v>409</v>
      </c>
      <c r="MO126">
        <v>2017</v>
      </c>
      <c r="MQ126" t="s">
        <v>1495</v>
      </c>
      <c r="MR126" t="s">
        <v>240</v>
      </c>
      <c r="MS126" t="s">
        <v>1495</v>
      </c>
      <c r="NT126" t="s">
        <v>260</v>
      </c>
      <c r="NV126" t="s">
        <v>453</v>
      </c>
      <c r="NX126" t="s">
        <v>239</v>
      </c>
    </row>
    <row r="127" spans="2:388" x14ac:dyDescent="0.3">
      <c r="B127" s="2" t="s">
        <v>1493</v>
      </c>
      <c r="C127" t="s">
        <v>663</v>
      </c>
      <c r="D127" t="s">
        <v>247</v>
      </c>
      <c r="E127" t="s">
        <v>248</v>
      </c>
      <c r="F127" t="s">
        <v>308</v>
      </c>
      <c r="G127" t="s">
        <v>235</v>
      </c>
      <c r="H127" t="s">
        <v>334</v>
      </c>
      <c r="J127" t="s">
        <v>664</v>
      </c>
      <c r="K127" t="s">
        <v>1495</v>
      </c>
      <c r="L127" t="s">
        <v>665</v>
      </c>
      <c r="M127" t="s">
        <v>258</v>
      </c>
      <c r="N127" t="s">
        <v>238</v>
      </c>
      <c r="KJ127">
        <v>92.53</v>
      </c>
      <c r="KK127">
        <v>0</v>
      </c>
      <c r="KL127">
        <v>0</v>
      </c>
      <c r="KM127">
        <v>0</v>
      </c>
      <c r="KP127">
        <v>100</v>
      </c>
      <c r="KQ127">
        <v>0</v>
      </c>
      <c r="KR127">
        <v>0</v>
      </c>
      <c r="KS127">
        <v>0</v>
      </c>
      <c r="KT127">
        <v>0</v>
      </c>
      <c r="KU127">
        <v>0</v>
      </c>
      <c r="KV127">
        <v>0</v>
      </c>
      <c r="KW127">
        <v>0</v>
      </c>
      <c r="KX127">
        <v>0</v>
      </c>
      <c r="KY127">
        <v>0</v>
      </c>
      <c r="KZ127">
        <v>0</v>
      </c>
      <c r="LA127">
        <v>0</v>
      </c>
      <c r="LB127">
        <v>0</v>
      </c>
      <c r="LC127">
        <v>0</v>
      </c>
      <c r="LD127">
        <v>0</v>
      </c>
      <c r="LE127">
        <v>0</v>
      </c>
      <c r="LF127">
        <v>0</v>
      </c>
      <c r="LG127">
        <v>1.9330000000000001</v>
      </c>
      <c r="LH127">
        <v>0</v>
      </c>
      <c r="LI127">
        <v>0</v>
      </c>
      <c r="LJ127">
        <v>0</v>
      </c>
      <c r="LK127">
        <v>0</v>
      </c>
      <c r="LL127">
        <v>0</v>
      </c>
      <c r="LM127">
        <v>0</v>
      </c>
      <c r="LN127">
        <v>0</v>
      </c>
      <c r="LO127">
        <v>0</v>
      </c>
      <c r="LP127">
        <v>0</v>
      </c>
      <c r="LQ127">
        <v>0</v>
      </c>
      <c r="LR127">
        <v>0</v>
      </c>
      <c r="LU127" s="1">
        <f>SUM(KY127:LR127)/SUM(KJ127:KM127)</f>
        <v>2.089052199286718E-2</v>
      </c>
      <c r="LV127" t="s">
        <v>666</v>
      </c>
      <c r="LW127">
        <v>100</v>
      </c>
      <c r="LX127">
        <v>0</v>
      </c>
      <c r="LY127">
        <v>0</v>
      </c>
      <c r="LZ127">
        <v>0</v>
      </c>
      <c r="MA127">
        <v>0</v>
      </c>
      <c r="MB127">
        <v>0</v>
      </c>
      <c r="MC127">
        <v>0</v>
      </c>
      <c r="MD127">
        <v>0</v>
      </c>
      <c r="ME127">
        <v>0</v>
      </c>
      <c r="MF127">
        <v>2018</v>
      </c>
      <c r="MG127" t="s">
        <v>232</v>
      </c>
      <c r="MH127">
        <v>2030</v>
      </c>
      <c r="MI127" t="s">
        <v>667</v>
      </c>
      <c r="MJ127">
        <v>2018</v>
      </c>
      <c r="MK127" t="s">
        <v>668</v>
      </c>
      <c r="ML127" t="s">
        <v>669</v>
      </c>
      <c r="MM127" t="s">
        <v>242</v>
      </c>
      <c r="MP127" t="s">
        <v>670</v>
      </c>
      <c r="MQ127" t="s">
        <v>1495</v>
      </c>
      <c r="MR127" t="s">
        <v>240</v>
      </c>
      <c r="MS127" t="s">
        <v>1495</v>
      </c>
      <c r="NT127" t="s">
        <v>262</v>
      </c>
      <c r="NV127" t="s">
        <v>251</v>
      </c>
      <c r="NX127" t="s">
        <v>232</v>
      </c>
    </row>
    <row r="128" spans="2:388" x14ac:dyDescent="0.3">
      <c r="B128" s="2" t="s">
        <v>681</v>
      </c>
      <c r="C128" t="s">
        <v>682</v>
      </c>
      <c r="D128" t="s">
        <v>247</v>
      </c>
      <c r="E128" t="s">
        <v>248</v>
      </c>
      <c r="F128" t="s">
        <v>474</v>
      </c>
      <c r="G128" t="s">
        <v>235</v>
      </c>
      <c r="H128" t="s">
        <v>510</v>
      </c>
      <c r="J128" t="s">
        <v>335</v>
      </c>
      <c r="K128" t="s">
        <v>1495</v>
      </c>
      <c r="L128" t="s">
        <v>683</v>
      </c>
      <c r="M128" t="s">
        <v>258</v>
      </c>
      <c r="N128" t="s">
        <v>238</v>
      </c>
      <c r="KJ128">
        <v>0</v>
      </c>
      <c r="KK128">
        <v>0</v>
      </c>
      <c r="KL128">
        <v>0</v>
      </c>
      <c r="KM128">
        <v>176</v>
      </c>
      <c r="KN128">
        <v>80</v>
      </c>
      <c r="KO128">
        <v>20</v>
      </c>
      <c r="KP128">
        <v>100</v>
      </c>
      <c r="KQ128">
        <v>0</v>
      </c>
      <c r="KR128">
        <v>0</v>
      </c>
      <c r="KS128">
        <v>0</v>
      </c>
      <c r="KT128">
        <v>0</v>
      </c>
      <c r="KU128">
        <v>0</v>
      </c>
      <c r="KV128">
        <v>0</v>
      </c>
      <c r="KW128">
        <v>0</v>
      </c>
      <c r="KX128">
        <v>0</v>
      </c>
      <c r="KY128">
        <v>0</v>
      </c>
      <c r="KZ128">
        <v>0</v>
      </c>
      <c r="LA128">
        <v>0</v>
      </c>
      <c r="LB128">
        <v>0</v>
      </c>
      <c r="LC128">
        <v>0</v>
      </c>
      <c r="LD128">
        <v>0</v>
      </c>
      <c r="LE128">
        <v>0</v>
      </c>
      <c r="LF128">
        <v>0</v>
      </c>
      <c r="LG128">
        <v>0</v>
      </c>
      <c r="LH128">
        <v>0</v>
      </c>
      <c r="LI128">
        <v>0</v>
      </c>
      <c r="LJ128">
        <v>0</v>
      </c>
      <c r="LK128">
        <v>0</v>
      </c>
      <c r="LL128">
        <v>0</v>
      </c>
      <c r="LM128">
        <v>0</v>
      </c>
      <c r="LN128">
        <v>175</v>
      </c>
      <c r="LO128">
        <v>0</v>
      </c>
      <c r="LP128">
        <v>0</v>
      </c>
      <c r="LQ128">
        <v>0</v>
      </c>
      <c r="LR128">
        <v>1</v>
      </c>
      <c r="LS128">
        <v>80</v>
      </c>
      <c r="LT128">
        <v>20</v>
      </c>
      <c r="LU128" s="1">
        <f>SUM(KY128:LR128)/SUM(KJ128:KM128)</f>
        <v>1</v>
      </c>
      <c r="LV128" t="s">
        <v>1495</v>
      </c>
      <c r="LW128">
        <v>100</v>
      </c>
      <c r="LX128">
        <v>0</v>
      </c>
      <c r="LY128">
        <v>0</v>
      </c>
      <c r="LZ128">
        <v>0</v>
      </c>
      <c r="MA128">
        <v>0</v>
      </c>
      <c r="MB128">
        <v>0</v>
      </c>
      <c r="MC128">
        <v>0</v>
      </c>
      <c r="MD128">
        <v>0</v>
      </c>
      <c r="ME128">
        <v>0</v>
      </c>
      <c r="MF128">
        <v>2015</v>
      </c>
      <c r="MG128" t="s">
        <v>1495</v>
      </c>
      <c r="MH128">
        <v>2021</v>
      </c>
      <c r="MI128" t="s">
        <v>1495</v>
      </c>
      <c r="MJ128">
        <v>2024</v>
      </c>
      <c r="MK128" t="s">
        <v>1495</v>
      </c>
      <c r="ML128" t="s">
        <v>1495</v>
      </c>
      <c r="MM128" t="s">
        <v>242</v>
      </c>
      <c r="MP128" t="s">
        <v>399</v>
      </c>
      <c r="MQ128" t="s">
        <v>684</v>
      </c>
      <c r="MR128" t="s">
        <v>240</v>
      </c>
      <c r="MS128" t="s">
        <v>1495</v>
      </c>
      <c r="NT128" t="s">
        <v>260</v>
      </c>
      <c r="NV128" t="s">
        <v>244</v>
      </c>
    </row>
    <row r="129" spans="2:388" x14ac:dyDescent="0.3">
      <c r="B129" s="2" t="s">
        <v>914</v>
      </c>
      <c r="C129" t="s">
        <v>915</v>
      </c>
      <c r="D129" t="s">
        <v>247</v>
      </c>
      <c r="E129" t="s">
        <v>248</v>
      </c>
      <c r="F129" t="s">
        <v>300</v>
      </c>
      <c r="G129" t="s">
        <v>235</v>
      </c>
      <c r="H129" t="s">
        <v>916</v>
      </c>
      <c r="J129" t="s">
        <v>664</v>
      </c>
      <c r="K129" t="s">
        <v>1495</v>
      </c>
      <c r="L129" t="s">
        <v>917</v>
      </c>
      <c r="M129" t="s">
        <v>258</v>
      </c>
      <c r="N129" t="s">
        <v>238</v>
      </c>
      <c r="KJ129">
        <v>4.4000000000000004</v>
      </c>
      <c r="KK129">
        <v>0</v>
      </c>
      <c r="KL129">
        <v>0</v>
      </c>
      <c r="KM129">
        <v>0</v>
      </c>
      <c r="KP129">
        <v>100</v>
      </c>
      <c r="KQ129">
        <v>0</v>
      </c>
      <c r="KR129">
        <v>0</v>
      </c>
      <c r="KS129">
        <v>0</v>
      </c>
      <c r="KT129">
        <v>0</v>
      </c>
      <c r="KU129">
        <v>0</v>
      </c>
      <c r="KV129">
        <v>0</v>
      </c>
      <c r="KW129">
        <v>0</v>
      </c>
      <c r="KX129">
        <v>0</v>
      </c>
      <c r="KY129">
        <v>0</v>
      </c>
      <c r="KZ129">
        <v>0</v>
      </c>
      <c r="LA129">
        <v>0</v>
      </c>
      <c r="LB129">
        <v>0</v>
      </c>
      <c r="LC129">
        <v>0</v>
      </c>
      <c r="LD129">
        <v>0</v>
      </c>
      <c r="LE129">
        <v>0</v>
      </c>
      <c r="LF129">
        <v>0</v>
      </c>
      <c r="LG129">
        <v>2.4</v>
      </c>
      <c r="LH129">
        <v>0</v>
      </c>
      <c r="LI129">
        <v>0</v>
      </c>
      <c r="LJ129">
        <v>0</v>
      </c>
      <c r="LK129">
        <v>2</v>
      </c>
      <c r="LL129">
        <v>0</v>
      </c>
      <c r="LM129">
        <v>0</v>
      </c>
      <c r="LN129">
        <v>0</v>
      </c>
      <c r="LO129">
        <v>0</v>
      </c>
      <c r="LP129">
        <v>0</v>
      </c>
      <c r="LQ129">
        <v>0</v>
      </c>
      <c r="LR129">
        <v>0</v>
      </c>
      <c r="LU129" s="1">
        <f>SUM(KY129:LR129)/SUM(KJ129:KM129)</f>
        <v>1</v>
      </c>
      <c r="LV129" t="s">
        <v>342</v>
      </c>
      <c r="LW129">
        <v>100</v>
      </c>
      <c r="LX129">
        <v>0</v>
      </c>
      <c r="LY129">
        <v>0</v>
      </c>
      <c r="LZ129">
        <v>0</v>
      </c>
      <c r="MA129">
        <v>0</v>
      </c>
      <c r="MB129">
        <v>0</v>
      </c>
      <c r="MC129">
        <v>0</v>
      </c>
      <c r="MD129">
        <v>0</v>
      </c>
      <c r="ME129">
        <v>0</v>
      </c>
      <c r="MF129">
        <v>2020</v>
      </c>
      <c r="MG129" t="s">
        <v>918</v>
      </c>
      <c r="MH129">
        <v>2025</v>
      </c>
      <c r="MI129" t="s">
        <v>918</v>
      </c>
      <c r="MJ129">
        <v>2025</v>
      </c>
      <c r="MK129" t="s">
        <v>918</v>
      </c>
      <c r="ML129" t="s">
        <v>342</v>
      </c>
      <c r="MM129" t="s">
        <v>242</v>
      </c>
      <c r="MP129" t="s">
        <v>919</v>
      </c>
      <c r="MQ129" t="s">
        <v>1495</v>
      </c>
      <c r="MR129" t="s">
        <v>240</v>
      </c>
      <c r="MS129" t="s">
        <v>1495</v>
      </c>
      <c r="NT129" t="s">
        <v>476</v>
      </c>
      <c r="NV129" t="s">
        <v>251</v>
      </c>
      <c r="NX129" t="s">
        <v>336</v>
      </c>
    </row>
    <row r="130" spans="2:388" x14ac:dyDescent="0.3">
      <c r="B130" s="2" t="s">
        <v>530</v>
      </c>
      <c r="C130" t="s">
        <v>531</v>
      </c>
      <c r="D130" t="s">
        <v>247</v>
      </c>
      <c r="E130" t="s">
        <v>248</v>
      </c>
      <c r="F130" t="s">
        <v>298</v>
      </c>
      <c r="G130" t="s">
        <v>235</v>
      </c>
      <c r="H130" t="s">
        <v>334</v>
      </c>
      <c r="J130" t="s">
        <v>480</v>
      </c>
      <c r="K130" t="s">
        <v>1495</v>
      </c>
      <c r="L130" t="s">
        <v>532</v>
      </c>
      <c r="M130" t="s">
        <v>295</v>
      </c>
      <c r="N130" t="s">
        <v>238</v>
      </c>
      <c r="KJ130">
        <v>168</v>
      </c>
      <c r="KK130">
        <v>0</v>
      </c>
      <c r="KL130">
        <v>0</v>
      </c>
      <c r="KM130">
        <v>0</v>
      </c>
      <c r="KP130">
        <v>0</v>
      </c>
      <c r="KQ130">
        <v>100</v>
      </c>
      <c r="KR130">
        <v>0</v>
      </c>
      <c r="KS130">
        <v>0</v>
      </c>
      <c r="KT130">
        <v>0</v>
      </c>
      <c r="KU130">
        <v>0</v>
      </c>
      <c r="KV130">
        <v>0</v>
      </c>
      <c r="KW130">
        <v>0</v>
      </c>
      <c r="KX130">
        <v>0</v>
      </c>
      <c r="KY130">
        <v>0</v>
      </c>
      <c r="KZ130">
        <v>0</v>
      </c>
      <c r="LA130">
        <v>0</v>
      </c>
      <c r="LB130">
        <v>0</v>
      </c>
      <c r="LC130">
        <v>0</v>
      </c>
      <c r="LD130">
        <v>0</v>
      </c>
      <c r="LE130">
        <v>0</v>
      </c>
      <c r="LF130">
        <v>0</v>
      </c>
      <c r="LG130">
        <v>0</v>
      </c>
      <c r="LH130">
        <v>0</v>
      </c>
      <c r="LI130">
        <v>0</v>
      </c>
      <c r="LJ130">
        <v>0</v>
      </c>
      <c r="LK130">
        <v>0</v>
      </c>
      <c r="LL130">
        <v>0</v>
      </c>
      <c r="LM130">
        <v>0</v>
      </c>
      <c r="LN130">
        <v>0</v>
      </c>
      <c r="LO130">
        <v>168</v>
      </c>
      <c r="LP130">
        <v>0</v>
      </c>
      <c r="LQ130">
        <v>0</v>
      </c>
      <c r="LR130">
        <v>0</v>
      </c>
      <c r="LU130" s="1">
        <f>SUM(KY130:LR130)/SUM(KJ130:KM130)</f>
        <v>1</v>
      </c>
      <c r="LV130" t="s">
        <v>1495</v>
      </c>
      <c r="LW130">
        <v>0</v>
      </c>
      <c r="LX130">
        <v>100</v>
      </c>
      <c r="LY130">
        <v>0</v>
      </c>
      <c r="LZ130">
        <v>0</v>
      </c>
      <c r="MA130">
        <v>0</v>
      </c>
      <c r="MB130">
        <v>0</v>
      </c>
      <c r="MC130">
        <v>0</v>
      </c>
      <c r="MD130">
        <v>0</v>
      </c>
      <c r="ME130">
        <v>0</v>
      </c>
      <c r="MF130">
        <v>2021</v>
      </c>
      <c r="MG130" t="s">
        <v>533</v>
      </c>
      <c r="MH130">
        <v>2021</v>
      </c>
      <c r="MI130" t="s">
        <v>533</v>
      </c>
      <c r="MJ130">
        <v>2021</v>
      </c>
      <c r="MK130" t="s">
        <v>533</v>
      </c>
      <c r="ML130" t="s">
        <v>533</v>
      </c>
      <c r="MM130" t="s">
        <v>235</v>
      </c>
      <c r="MN130" t="s">
        <v>506</v>
      </c>
      <c r="MO130">
        <v>2022</v>
      </c>
      <c r="MQ130" t="s">
        <v>1495</v>
      </c>
      <c r="MR130" t="s">
        <v>410</v>
      </c>
      <c r="MS130" t="s">
        <v>534</v>
      </c>
      <c r="NT130" t="s">
        <v>389</v>
      </c>
      <c r="NV130" t="s">
        <v>331</v>
      </c>
      <c r="NX130" t="s">
        <v>535</v>
      </c>
    </row>
    <row r="131" spans="2:388" x14ac:dyDescent="0.3">
      <c r="B131" s="2" t="s">
        <v>343</v>
      </c>
      <c r="C131" t="s">
        <v>344</v>
      </c>
      <c r="D131" t="s">
        <v>247</v>
      </c>
      <c r="E131" t="s">
        <v>248</v>
      </c>
      <c r="F131" t="s">
        <v>283</v>
      </c>
      <c r="G131" t="s">
        <v>235</v>
      </c>
      <c r="H131" t="s">
        <v>334</v>
      </c>
      <c r="J131" t="s">
        <v>345</v>
      </c>
      <c r="K131" t="s">
        <v>1495</v>
      </c>
      <c r="L131" t="s">
        <v>1525</v>
      </c>
      <c r="M131" t="s">
        <v>258</v>
      </c>
      <c r="N131" t="s">
        <v>238</v>
      </c>
      <c r="KJ131">
        <v>141</v>
      </c>
      <c r="KK131">
        <v>45</v>
      </c>
      <c r="KL131">
        <v>0</v>
      </c>
      <c r="KM131">
        <v>0</v>
      </c>
      <c r="KP131">
        <v>100</v>
      </c>
      <c r="KQ131">
        <v>0</v>
      </c>
      <c r="KR131">
        <v>0</v>
      </c>
      <c r="KS131">
        <v>0</v>
      </c>
      <c r="KT131">
        <v>0</v>
      </c>
      <c r="KU131">
        <v>0</v>
      </c>
      <c r="KV131">
        <v>0</v>
      </c>
      <c r="KW131">
        <v>0</v>
      </c>
      <c r="KX131">
        <v>0</v>
      </c>
      <c r="KY131">
        <v>0</v>
      </c>
      <c r="KZ131">
        <v>0</v>
      </c>
      <c r="LA131">
        <v>0</v>
      </c>
      <c r="LB131">
        <v>0</v>
      </c>
      <c r="LC131">
        <v>0</v>
      </c>
      <c r="LD131">
        <v>0</v>
      </c>
      <c r="LE131">
        <v>0</v>
      </c>
      <c r="LF131">
        <v>0</v>
      </c>
      <c r="LG131">
        <v>16</v>
      </c>
      <c r="LH131">
        <v>4</v>
      </c>
      <c r="LI131">
        <v>0</v>
      </c>
      <c r="LJ131">
        <v>0</v>
      </c>
      <c r="LK131">
        <v>125</v>
      </c>
      <c r="LL131">
        <v>41</v>
      </c>
      <c r="LM131">
        <v>0</v>
      </c>
      <c r="LN131">
        <v>0</v>
      </c>
      <c r="LO131">
        <v>0</v>
      </c>
      <c r="LP131">
        <v>0</v>
      </c>
      <c r="LQ131">
        <v>0</v>
      </c>
      <c r="LR131">
        <v>0</v>
      </c>
      <c r="LU131" s="1">
        <f>SUM(KY131:LR131)/SUM(KJ131:KM131)</f>
        <v>1</v>
      </c>
      <c r="LV131" t="s">
        <v>232</v>
      </c>
      <c r="LW131">
        <v>100</v>
      </c>
      <c r="LX131">
        <v>0</v>
      </c>
      <c r="LY131">
        <v>0</v>
      </c>
      <c r="LZ131">
        <v>0</v>
      </c>
      <c r="MA131">
        <v>0</v>
      </c>
      <c r="MB131">
        <v>0</v>
      </c>
      <c r="MC131">
        <v>0</v>
      </c>
      <c r="MD131">
        <v>0</v>
      </c>
      <c r="ME131">
        <v>0</v>
      </c>
      <c r="MF131">
        <v>2015</v>
      </c>
      <c r="MG131" t="s">
        <v>232</v>
      </c>
      <c r="MH131">
        <v>2015</v>
      </c>
      <c r="MI131" t="s">
        <v>232</v>
      </c>
      <c r="MJ131">
        <v>2015</v>
      </c>
      <c r="MK131" t="s">
        <v>232</v>
      </c>
      <c r="ML131" t="s">
        <v>232</v>
      </c>
      <c r="MM131" t="s">
        <v>242</v>
      </c>
      <c r="MP131" t="s">
        <v>291</v>
      </c>
      <c r="MQ131" t="s">
        <v>1495</v>
      </c>
      <c r="MR131" t="s">
        <v>240</v>
      </c>
      <c r="MS131" t="s">
        <v>1495</v>
      </c>
      <c r="NT131" t="s">
        <v>346</v>
      </c>
      <c r="NV131" t="s">
        <v>251</v>
      </c>
      <c r="NX131" t="s">
        <v>232</v>
      </c>
    </row>
    <row r="132" spans="2:388" x14ac:dyDescent="0.3">
      <c r="B132" s="2" t="s">
        <v>1494</v>
      </c>
      <c r="C132" t="s">
        <v>537</v>
      </c>
      <c r="D132" t="s">
        <v>247</v>
      </c>
      <c r="E132" t="s">
        <v>248</v>
      </c>
      <c r="F132" t="s">
        <v>283</v>
      </c>
      <c r="G132" t="s">
        <v>235</v>
      </c>
      <c r="H132" t="s">
        <v>361</v>
      </c>
      <c r="J132" t="s">
        <v>335</v>
      </c>
      <c r="K132" t="s">
        <v>1495</v>
      </c>
      <c r="L132" t="s">
        <v>1494</v>
      </c>
      <c r="M132" t="s">
        <v>258</v>
      </c>
      <c r="N132" t="s">
        <v>238</v>
      </c>
      <c r="KJ132">
        <v>0</v>
      </c>
      <c r="KK132">
        <v>1</v>
      </c>
      <c r="KL132">
        <v>0</v>
      </c>
      <c r="KM132">
        <v>0</v>
      </c>
      <c r="KP132">
        <v>100</v>
      </c>
      <c r="KQ132">
        <v>0</v>
      </c>
      <c r="KR132">
        <v>0</v>
      </c>
      <c r="KS132">
        <v>0</v>
      </c>
      <c r="KT132">
        <v>0</v>
      </c>
      <c r="KU132">
        <v>0</v>
      </c>
      <c r="KV132">
        <v>0</v>
      </c>
      <c r="KW132">
        <v>0</v>
      </c>
      <c r="KX132">
        <v>0</v>
      </c>
      <c r="KY132">
        <v>0</v>
      </c>
      <c r="KZ132">
        <v>0</v>
      </c>
      <c r="LA132">
        <v>0</v>
      </c>
      <c r="LB132">
        <v>0</v>
      </c>
      <c r="LC132">
        <v>0</v>
      </c>
      <c r="LD132">
        <v>0</v>
      </c>
      <c r="LE132">
        <v>0</v>
      </c>
      <c r="LF132">
        <v>0</v>
      </c>
      <c r="LG132">
        <v>0</v>
      </c>
      <c r="LH132">
        <v>0</v>
      </c>
      <c r="LI132">
        <v>0</v>
      </c>
      <c r="LJ132">
        <v>0</v>
      </c>
      <c r="LK132">
        <v>0</v>
      </c>
      <c r="LL132">
        <v>1</v>
      </c>
      <c r="LM132">
        <v>0</v>
      </c>
      <c r="LN132">
        <v>0</v>
      </c>
      <c r="LO132">
        <v>0</v>
      </c>
      <c r="LP132">
        <v>0</v>
      </c>
      <c r="LQ132">
        <v>0</v>
      </c>
      <c r="LR132">
        <v>0</v>
      </c>
      <c r="LU132" s="1">
        <f>SUM(KY132:LR132)/SUM(KJ132:KM132)</f>
        <v>1</v>
      </c>
      <c r="LV132" t="s">
        <v>232</v>
      </c>
      <c r="LW132">
        <v>100</v>
      </c>
      <c r="LX132">
        <v>0</v>
      </c>
      <c r="LY132">
        <v>0</v>
      </c>
      <c r="LZ132">
        <v>0</v>
      </c>
      <c r="MA132">
        <v>0</v>
      </c>
      <c r="MB132">
        <v>0</v>
      </c>
      <c r="MC132">
        <v>0</v>
      </c>
      <c r="MD132">
        <v>0</v>
      </c>
      <c r="ME132">
        <v>0</v>
      </c>
      <c r="MF132">
        <v>2015</v>
      </c>
      <c r="MG132" t="s">
        <v>232</v>
      </c>
      <c r="MH132">
        <v>2015</v>
      </c>
      <c r="MI132" t="s">
        <v>232</v>
      </c>
      <c r="MJ132">
        <v>2015</v>
      </c>
      <c r="MK132" t="s">
        <v>232</v>
      </c>
      <c r="ML132" t="s">
        <v>232</v>
      </c>
      <c r="MM132" t="s">
        <v>235</v>
      </c>
      <c r="MN132" t="s">
        <v>449</v>
      </c>
      <c r="MO132">
        <v>2015</v>
      </c>
      <c r="MQ132" t="s">
        <v>1495</v>
      </c>
      <c r="MR132" t="s">
        <v>240</v>
      </c>
      <c r="MS132" t="s">
        <v>1495</v>
      </c>
      <c r="NT132" t="s">
        <v>305</v>
      </c>
      <c r="NV132" t="s">
        <v>251</v>
      </c>
      <c r="NX132" t="s">
        <v>232</v>
      </c>
    </row>
    <row r="133" spans="2:388" x14ac:dyDescent="0.3">
      <c r="B133" s="2" t="s">
        <v>1072</v>
      </c>
      <c r="C133" t="s">
        <v>1073</v>
      </c>
      <c r="D133" t="s">
        <v>247</v>
      </c>
      <c r="E133" t="s">
        <v>248</v>
      </c>
      <c r="F133" t="s">
        <v>416</v>
      </c>
      <c r="G133" t="s">
        <v>235</v>
      </c>
      <c r="H133" t="s">
        <v>334</v>
      </c>
      <c r="J133" t="s">
        <v>335</v>
      </c>
      <c r="K133" t="s">
        <v>1495</v>
      </c>
      <c r="L133" t="s">
        <v>1074</v>
      </c>
      <c r="M133" t="s">
        <v>258</v>
      </c>
      <c r="N133" t="s">
        <v>238</v>
      </c>
      <c r="KJ133">
        <v>221.8</v>
      </c>
      <c r="KK133">
        <v>0</v>
      </c>
      <c r="KL133">
        <v>0</v>
      </c>
      <c r="KM133">
        <v>0</v>
      </c>
      <c r="KP133">
        <v>100</v>
      </c>
      <c r="KQ133">
        <v>0</v>
      </c>
      <c r="KR133">
        <v>0</v>
      </c>
      <c r="KS133">
        <v>0</v>
      </c>
      <c r="KT133">
        <v>0</v>
      </c>
      <c r="KU133">
        <v>0</v>
      </c>
      <c r="KV133">
        <v>0</v>
      </c>
      <c r="KW133">
        <v>0</v>
      </c>
      <c r="KX133">
        <v>0</v>
      </c>
      <c r="KY133">
        <v>0</v>
      </c>
      <c r="KZ133">
        <v>0</v>
      </c>
      <c r="LA133">
        <v>0</v>
      </c>
      <c r="LB133">
        <v>0</v>
      </c>
      <c r="LC133">
        <v>0</v>
      </c>
      <c r="LD133">
        <v>0</v>
      </c>
      <c r="LE133">
        <v>0</v>
      </c>
      <c r="LF133">
        <v>0</v>
      </c>
      <c r="LG133">
        <v>211.5</v>
      </c>
      <c r="LH133">
        <v>0</v>
      </c>
      <c r="LI133">
        <v>0</v>
      </c>
      <c r="LJ133">
        <v>0</v>
      </c>
      <c r="LK133">
        <v>1</v>
      </c>
      <c r="LL133">
        <v>0</v>
      </c>
      <c r="LM133">
        <v>0</v>
      </c>
      <c r="LN133">
        <v>0</v>
      </c>
      <c r="LO133">
        <v>0</v>
      </c>
      <c r="LP133">
        <v>0</v>
      </c>
      <c r="LQ133">
        <v>0</v>
      </c>
      <c r="LR133">
        <v>0</v>
      </c>
      <c r="LU133" s="1">
        <f>SUM(KY133:LR133)/SUM(KJ133:KM133)</f>
        <v>0.95807033363390437</v>
      </c>
      <c r="LV133" t="s">
        <v>232</v>
      </c>
      <c r="LW133">
        <v>100</v>
      </c>
      <c r="LX133">
        <v>0</v>
      </c>
      <c r="LY133">
        <v>0</v>
      </c>
      <c r="LZ133">
        <v>0</v>
      </c>
      <c r="MA133">
        <v>0</v>
      </c>
      <c r="MB133">
        <v>0</v>
      </c>
      <c r="MC133">
        <v>0</v>
      </c>
      <c r="MD133">
        <v>0</v>
      </c>
      <c r="ME133">
        <v>0</v>
      </c>
      <c r="MF133">
        <v>2021</v>
      </c>
      <c r="MG133" t="s">
        <v>1075</v>
      </c>
      <c r="MH133">
        <v>2030</v>
      </c>
      <c r="MI133" t="s">
        <v>1076</v>
      </c>
      <c r="MJ133">
        <v>2021</v>
      </c>
      <c r="MK133" t="s">
        <v>1077</v>
      </c>
      <c r="ML133" t="s">
        <v>1078</v>
      </c>
      <c r="MM133" t="s">
        <v>242</v>
      </c>
      <c r="MP133" t="s">
        <v>404</v>
      </c>
      <c r="MQ133" t="s">
        <v>1495</v>
      </c>
      <c r="MR133" t="s">
        <v>274</v>
      </c>
      <c r="MS133" t="s">
        <v>1495</v>
      </c>
      <c r="NT133" t="s">
        <v>441</v>
      </c>
      <c r="NV133" t="s">
        <v>466</v>
      </c>
      <c r="NX133" t="s">
        <v>1079</v>
      </c>
    </row>
    <row r="134" spans="2:388" x14ac:dyDescent="0.3">
      <c r="B134" s="2" t="s">
        <v>868</v>
      </c>
      <c r="C134" t="s">
        <v>869</v>
      </c>
      <c r="D134" t="s">
        <v>247</v>
      </c>
      <c r="E134" t="s">
        <v>248</v>
      </c>
      <c r="F134" t="s">
        <v>294</v>
      </c>
      <c r="G134" t="s">
        <v>235</v>
      </c>
      <c r="H134" t="s">
        <v>334</v>
      </c>
      <c r="J134" t="s">
        <v>480</v>
      </c>
      <c r="K134" t="s">
        <v>1495</v>
      </c>
      <c r="L134" t="s">
        <v>870</v>
      </c>
      <c r="M134" t="s">
        <v>295</v>
      </c>
      <c r="N134" t="s">
        <v>238</v>
      </c>
      <c r="KJ134">
        <v>0.26223999999999997</v>
      </c>
      <c r="KK134">
        <v>0</v>
      </c>
      <c r="KL134">
        <v>0</v>
      </c>
      <c r="KM134">
        <v>0</v>
      </c>
      <c r="KP134">
        <v>0</v>
      </c>
      <c r="KQ134">
        <v>100</v>
      </c>
      <c r="KR134">
        <v>0</v>
      </c>
      <c r="KS134">
        <v>0</v>
      </c>
      <c r="KT134">
        <v>0</v>
      </c>
      <c r="KU134">
        <v>0</v>
      </c>
      <c r="KV134">
        <v>0</v>
      </c>
      <c r="KW134">
        <v>0</v>
      </c>
      <c r="KX134">
        <v>0</v>
      </c>
      <c r="KY134">
        <v>0</v>
      </c>
      <c r="KZ134">
        <v>0</v>
      </c>
      <c r="LA134">
        <v>0</v>
      </c>
      <c r="LB134">
        <v>0</v>
      </c>
      <c r="LC134">
        <v>0</v>
      </c>
      <c r="LD134">
        <v>0</v>
      </c>
      <c r="LE134">
        <v>0</v>
      </c>
      <c r="LF134">
        <v>0</v>
      </c>
      <c r="LG134">
        <v>0.26223999999999997</v>
      </c>
      <c r="LH134">
        <v>0</v>
      </c>
      <c r="LI134">
        <v>0</v>
      </c>
      <c r="LJ134">
        <v>0</v>
      </c>
      <c r="LK134">
        <v>0</v>
      </c>
      <c r="LL134">
        <v>0</v>
      </c>
      <c r="LM134">
        <v>0</v>
      </c>
      <c r="LN134">
        <v>0</v>
      </c>
      <c r="LO134">
        <v>0</v>
      </c>
      <c r="LP134">
        <v>0</v>
      </c>
      <c r="LQ134">
        <v>0</v>
      </c>
      <c r="LR134">
        <v>0</v>
      </c>
      <c r="LU134" s="1">
        <f>SUM(KY134:LR134)/SUM(KJ134:KM134)</f>
        <v>1</v>
      </c>
      <c r="LV134" t="s">
        <v>871</v>
      </c>
      <c r="LW134">
        <v>0</v>
      </c>
      <c r="LX134">
        <v>100</v>
      </c>
      <c r="LY134">
        <v>0</v>
      </c>
      <c r="LZ134">
        <v>0</v>
      </c>
      <c r="MA134">
        <v>0</v>
      </c>
      <c r="MB134">
        <v>0</v>
      </c>
      <c r="MC134">
        <v>0</v>
      </c>
      <c r="MD134">
        <v>0</v>
      </c>
      <c r="ME134">
        <v>0</v>
      </c>
      <c r="MF134">
        <v>2021</v>
      </c>
      <c r="MG134" t="s">
        <v>872</v>
      </c>
      <c r="MH134">
        <v>2021</v>
      </c>
      <c r="MI134" t="s">
        <v>872</v>
      </c>
      <c r="MJ134">
        <v>2021</v>
      </c>
      <c r="MK134" t="s">
        <v>872</v>
      </c>
      <c r="ML134" t="s">
        <v>873</v>
      </c>
      <c r="MM134" t="s">
        <v>235</v>
      </c>
      <c r="MN134" t="s">
        <v>818</v>
      </c>
      <c r="MO134">
        <v>2022</v>
      </c>
      <c r="MQ134" t="s">
        <v>1495</v>
      </c>
      <c r="MR134" t="s">
        <v>250</v>
      </c>
      <c r="MS134" t="s">
        <v>874</v>
      </c>
      <c r="NT134" t="s">
        <v>260</v>
      </c>
      <c r="NV134" t="s">
        <v>261</v>
      </c>
      <c r="NX134" t="s">
        <v>278</v>
      </c>
    </row>
    <row r="135" spans="2:388" x14ac:dyDescent="0.3">
      <c r="B135" s="2" t="s">
        <v>1357</v>
      </c>
      <c r="C135" t="s">
        <v>1358</v>
      </c>
      <c r="D135" t="s">
        <v>247</v>
      </c>
      <c r="E135" t="s">
        <v>248</v>
      </c>
      <c r="F135" t="s">
        <v>320</v>
      </c>
      <c r="G135" t="s">
        <v>235</v>
      </c>
      <c r="H135" t="s">
        <v>334</v>
      </c>
      <c r="J135" t="s">
        <v>431</v>
      </c>
      <c r="K135" t="s">
        <v>1359</v>
      </c>
      <c r="L135" t="s">
        <v>1360</v>
      </c>
      <c r="M135" t="s">
        <v>273</v>
      </c>
      <c r="N135" t="s">
        <v>238</v>
      </c>
      <c r="KJ135">
        <v>23.6</v>
      </c>
      <c r="KK135">
        <v>13.8</v>
      </c>
      <c r="KL135">
        <v>0</v>
      </c>
      <c r="KM135">
        <v>10.7</v>
      </c>
      <c r="KN135">
        <v>80</v>
      </c>
      <c r="KO135">
        <v>20</v>
      </c>
      <c r="KP135">
        <v>0</v>
      </c>
      <c r="KQ135">
        <v>0</v>
      </c>
      <c r="KR135">
        <v>0</v>
      </c>
      <c r="KS135">
        <v>0</v>
      </c>
      <c r="KT135">
        <v>0</v>
      </c>
      <c r="KU135">
        <v>0</v>
      </c>
      <c r="KV135">
        <v>0</v>
      </c>
      <c r="KW135">
        <v>0</v>
      </c>
      <c r="KX135">
        <v>100</v>
      </c>
      <c r="KY135">
        <v>0</v>
      </c>
      <c r="KZ135">
        <v>0</v>
      </c>
      <c r="LA135">
        <v>0</v>
      </c>
      <c r="LB135">
        <v>0</v>
      </c>
      <c r="LC135">
        <v>0</v>
      </c>
      <c r="LD135">
        <v>0</v>
      </c>
      <c r="LE135">
        <v>0</v>
      </c>
      <c r="LF135">
        <v>0</v>
      </c>
      <c r="LG135">
        <v>8.1</v>
      </c>
      <c r="LH135">
        <v>1.1000000000000001</v>
      </c>
      <c r="LI135">
        <v>0</v>
      </c>
      <c r="LJ135">
        <v>0</v>
      </c>
      <c r="LK135">
        <v>13.9</v>
      </c>
      <c r="LL135">
        <v>0</v>
      </c>
      <c r="LM135">
        <v>0</v>
      </c>
      <c r="LN135">
        <v>0</v>
      </c>
      <c r="LO135">
        <v>0</v>
      </c>
      <c r="LP135">
        <v>0</v>
      </c>
      <c r="LQ135">
        <v>0</v>
      </c>
      <c r="LR135">
        <v>12.3</v>
      </c>
      <c r="LS135">
        <v>80</v>
      </c>
      <c r="LT135">
        <v>20</v>
      </c>
      <c r="LU135" s="1">
        <f>SUM(KY135:LR135)/SUM(KJ135:KM135)</f>
        <v>0.73596673596673601</v>
      </c>
      <c r="LV135" t="s">
        <v>1361</v>
      </c>
      <c r="LW135">
        <v>0</v>
      </c>
      <c r="LX135">
        <v>0</v>
      </c>
      <c r="LY135">
        <v>0</v>
      </c>
      <c r="LZ135">
        <v>0</v>
      </c>
      <c r="MA135">
        <v>0</v>
      </c>
      <c r="MB135">
        <v>0</v>
      </c>
      <c r="MC135">
        <v>0</v>
      </c>
      <c r="MD135">
        <v>0</v>
      </c>
      <c r="ME135">
        <v>100</v>
      </c>
      <c r="MF135">
        <v>2022</v>
      </c>
      <c r="MG135" t="s">
        <v>239</v>
      </c>
      <c r="MH135">
        <v>2030</v>
      </c>
      <c r="MI135" t="s">
        <v>239</v>
      </c>
      <c r="MJ135">
        <v>2030</v>
      </c>
      <c r="MK135" t="s">
        <v>239</v>
      </c>
      <c r="ML135" t="s">
        <v>239</v>
      </c>
      <c r="MM135" t="s">
        <v>235</v>
      </c>
      <c r="MN135" t="s">
        <v>467</v>
      </c>
      <c r="MO135">
        <v>2022</v>
      </c>
      <c r="MQ135" t="s">
        <v>1495</v>
      </c>
      <c r="MR135" t="s">
        <v>240</v>
      </c>
      <c r="MS135" t="s">
        <v>1495</v>
      </c>
      <c r="NT135" t="s">
        <v>255</v>
      </c>
      <c r="NV135" t="s">
        <v>312</v>
      </c>
      <c r="NX135" t="s">
        <v>1362</v>
      </c>
    </row>
    <row r="136" spans="2:388" x14ac:dyDescent="0.3">
      <c r="B136" s="2" t="s">
        <v>1051</v>
      </c>
      <c r="C136" t="s">
        <v>1052</v>
      </c>
      <c r="D136" t="s">
        <v>247</v>
      </c>
      <c r="E136" t="s">
        <v>248</v>
      </c>
      <c r="F136" t="s">
        <v>249</v>
      </c>
      <c r="G136" t="s">
        <v>235</v>
      </c>
      <c r="H136" t="s">
        <v>334</v>
      </c>
      <c r="J136" t="s">
        <v>345</v>
      </c>
      <c r="K136" t="s">
        <v>1495</v>
      </c>
      <c r="L136" t="s">
        <v>1053</v>
      </c>
      <c r="M136" t="s">
        <v>258</v>
      </c>
      <c r="N136" t="s">
        <v>238</v>
      </c>
      <c r="KJ136">
        <v>16000</v>
      </c>
      <c r="KK136">
        <v>0</v>
      </c>
      <c r="KL136">
        <v>0</v>
      </c>
      <c r="KM136">
        <v>0</v>
      </c>
      <c r="KP136">
        <v>100</v>
      </c>
      <c r="KQ136">
        <v>0</v>
      </c>
      <c r="KR136">
        <v>0</v>
      </c>
      <c r="KS136">
        <v>0</v>
      </c>
      <c r="KT136">
        <v>0</v>
      </c>
      <c r="KU136">
        <v>0</v>
      </c>
      <c r="KV136">
        <v>0</v>
      </c>
      <c r="KW136">
        <v>0</v>
      </c>
      <c r="KX136">
        <v>0</v>
      </c>
      <c r="KY136">
        <v>0</v>
      </c>
      <c r="KZ136">
        <v>0</v>
      </c>
      <c r="LA136">
        <v>0</v>
      </c>
      <c r="LB136">
        <v>0</v>
      </c>
      <c r="LC136">
        <v>0</v>
      </c>
      <c r="LD136">
        <v>0</v>
      </c>
      <c r="LE136">
        <v>0</v>
      </c>
      <c r="LF136">
        <v>0</v>
      </c>
      <c r="LG136">
        <v>0</v>
      </c>
      <c r="LH136">
        <v>0</v>
      </c>
      <c r="LI136">
        <v>0</v>
      </c>
      <c r="LJ136">
        <v>0</v>
      </c>
      <c r="LK136">
        <v>0</v>
      </c>
      <c r="LL136">
        <v>0</v>
      </c>
      <c r="LM136">
        <v>0</v>
      </c>
      <c r="LN136">
        <v>0</v>
      </c>
      <c r="LO136">
        <v>0</v>
      </c>
      <c r="LP136">
        <v>0</v>
      </c>
      <c r="LQ136">
        <v>0</v>
      </c>
      <c r="LR136">
        <v>0</v>
      </c>
      <c r="LU136" s="1">
        <f>SUM(KY136:LR136)/SUM(KJ136:KM136)</f>
        <v>0</v>
      </c>
      <c r="LV136" t="s">
        <v>1495</v>
      </c>
      <c r="MF136">
        <v>2022</v>
      </c>
      <c r="MG136" t="s">
        <v>1495</v>
      </c>
      <c r="MH136">
        <v>2022</v>
      </c>
      <c r="MI136" t="s">
        <v>1495</v>
      </c>
      <c r="MJ136">
        <v>2022</v>
      </c>
      <c r="MK136" t="s">
        <v>1495</v>
      </c>
      <c r="ML136" t="s">
        <v>1495</v>
      </c>
      <c r="MM136" t="s">
        <v>235</v>
      </c>
      <c r="MN136" t="s">
        <v>409</v>
      </c>
      <c r="MO136">
        <v>2023</v>
      </c>
      <c r="MQ136" t="s">
        <v>1495</v>
      </c>
      <c r="MR136" t="s">
        <v>240</v>
      </c>
      <c r="MS136" t="s">
        <v>1495</v>
      </c>
      <c r="NT136" t="s">
        <v>260</v>
      </c>
      <c r="NV136" t="s">
        <v>251</v>
      </c>
    </row>
    <row r="137" spans="2:388" x14ac:dyDescent="0.3">
      <c r="B137" s="2" t="s">
        <v>521</v>
      </c>
      <c r="C137" t="s">
        <v>522</v>
      </c>
      <c r="D137" t="s">
        <v>247</v>
      </c>
      <c r="E137" t="s">
        <v>248</v>
      </c>
      <c r="F137" t="s">
        <v>463</v>
      </c>
      <c r="G137" t="s">
        <v>235</v>
      </c>
      <c r="H137" t="s">
        <v>334</v>
      </c>
      <c r="J137" t="s">
        <v>523</v>
      </c>
      <c r="K137" t="s">
        <v>524</v>
      </c>
      <c r="L137" t="s">
        <v>525</v>
      </c>
      <c r="M137" t="s">
        <v>258</v>
      </c>
      <c r="N137" t="s">
        <v>238</v>
      </c>
      <c r="KJ137">
        <v>0</v>
      </c>
      <c r="KK137">
        <v>0</v>
      </c>
      <c r="KL137">
        <v>0</v>
      </c>
      <c r="KM137">
        <v>3</v>
      </c>
      <c r="KN137">
        <v>70</v>
      </c>
      <c r="KO137">
        <v>30</v>
      </c>
      <c r="KY137">
        <v>0</v>
      </c>
      <c r="KZ137">
        <v>0</v>
      </c>
      <c r="LA137">
        <v>0</v>
      </c>
      <c r="LB137">
        <v>0</v>
      </c>
      <c r="LC137">
        <v>0</v>
      </c>
      <c r="LD137">
        <v>0</v>
      </c>
      <c r="LE137">
        <v>0</v>
      </c>
      <c r="LF137">
        <v>0</v>
      </c>
      <c r="LG137">
        <v>0</v>
      </c>
      <c r="LH137">
        <v>0</v>
      </c>
      <c r="LI137">
        <v>0</v>
      </c>
      <c r="LJ137">
        <v>0</v>
      </c>
      <c r="LK137">
        <v>0</v>
      </c>
      <c r="LL137">
        <v>0</v>
      </c>
      <c r="LM137">
        <v>0</v>
      </c>
      <c r="LN137">
        <v>0</v>
      </c>
      <c r="LO137">
        <v>0</v>
      </c>
      <c r="LP137">
        <v>0</v>
      </c>
      <c r="LQ137">
        <v>0</v>
      </c>
      <c r="LR137">
        <v>0</v>
      </c>
      <c r="LU137" s="1">
        <f>SUM(KY137:LR137)/SUM(KJ137:KM137)</f>
        <v>0</v>
      </c>
      <c r="LV137" t="s">
        <v>526</v>
      </c>
      <c r="MF137">
        <v>2024</v>
      </c>
      <c r="MG137" t="s">
        <v>1495</v>
      </c>
      <c r="MH137">
        <v>2024</v>
      </c>
      <c r="MI137" t="s">
        <v>1495</v>
      </c>
      <c r="MJ137">
        <v>2024</v>
      </c>
      <c r="MK137" t="s">
        <v>1495</v>
      </c>
      <c r="ML137" t="s">
        <v>1495</v>
      </c>
      <c r="MM137" t="s">
        <v>242</v>
      </c>
      <c r="MP137" t="s">
        <v>287</v>
      </c>
      <c r="MQ137" t="s">
        <v>1495</v>
      </c>
      <c r="MR137" t="s">
        <v>250</v>
      </c>
      <c r="MS137" t="s">
        <v>527</v>
      </c>
      <c r="NT137" t="s">
        <v>528</v>
      </c>
      <c r="NV137" t="s">
        <v>250</v>
      </c>
      <c r="NW137" t="s">
        <v>529</v>
      </c>
    </row>
    <row r="138" spans="2:388" x14ac:dyDescent="0.3">
      <c r="B138" s="2" t="s">
        <v>1252</v>
      </c>
      <c r="C138" t="s">
        <v>1253</v>
      </c>
      <c r="D138" t="s">
        <v>247</v>
      </c>
      <c r="E138" t="s">
        <v>248</v>
      </c>
      <c r="F138" t="s">
        <v>283</v>
      </c>
      <c r="G138" t="s">
        <v>235</v>
      </c>
      <c r="H138" t="s">
        <v>334</v>
      </c>
      <c r="J138" t="s">
        <v>335</v>
      </c>
      <c r="K138" t="s">
        <v>1495</v>
      </c>
      <c r="L138" t="s">
        <v>1254</v>
      </c>
      <c r="M138" t="s">
        <v>258</v>
      </c>
      <c r="N138" t="s">
        <v>238</v>
      </c>
      <c r="KJ138">
        <v>0</v>
      </c>
      <c r="KK138">
        <v>0.4</v>
      </c>
      <c r="KL138">
        <v>0</v>
      </c>
      <c r="KM138">
        <v>0</v>
      </c>
      <c r="KP138">
        <v>100</v>
      </c>
      <c r="KQ138">
        <v>0</v>
      </c>
      <c r="KR138">
        <v>0</v>
      </c>
      <c r="KS138">
        <v>0</v>
      </c>
      <c r="KT138">
        <v>0</v>
      </c>
      <c r="KU138">
        <v>0</v>
      </c>
      <c r="KV138">
        <v>0</v>
      </c>
      <c r="KW138">
        <v>0</v>
      </c>
      <c r="KX138">
        <v>0</v>
      </c>
      <c r="KY138">
        <v>0</v>
      </c>
      <c r="KZ138">
        <v>0.4</v>
      </c>
      <c r="LA138">
        <v>0</v>
      </c>
      <c r="LB138">
        <v>0</v>
      </c>
      <c r="LC138">
        <v>0</v>
      </c>
      <c r="LD138">
        <v>0</v>
      </c>
      <c r="LE138">
        <v>0</v>
      </c>
      <c r="LF138">
        <v>0</v>
      </c>
      <c r="LG138">
        <v>0</v>
      </c>
      <c r="LH138">
        <v>0</v>
      </c>
      <c r="LI138">
        <v>0</v>
      </c>
      <c r="LJ138">
        <v>0</v>
      </c>
      <c r="LK138">
        <v>0</v>
      </c>
      <c r="LL138">
        <v>0</v>
      </c>
      <c r="LM138">
        <v>0</v>
      </c>
      <c r="LN138">
        <v>0</v>
      </c>
      <c r="LO138">
        <v>0</v>
      </c>
      <c r="LP138">
        <v>0</v>
      </c>
      <c r="LQ138">
        <v>0</v>
      </c>
      <c r="LR138">
        <v>0</v>
      </c>
      <c r="LU138" s="1">
        <f>SUM(KY138:LR138)/SUM(KJ138:KM138)</f>
        <v>1</v>
      </c>
      <c r="LV138" t="s">
        <v>1255</v>
      </c>
      <c r="LW138">
        <v>100</v>
      </c>
      <c r="LX138">
        <v>0</v>
      </c>
      <c r="LY138">
        <v>0</v>
      </c>
      <c r="LZ138">
        <v>0</v>
      </c>
      <c r="MA138">
        <v>0</v>
      </c>
      <c r="MB138">
        <v>0</v>
      </c>
      <c r="MC138">
        <v>0</v>
      </c>
      <c r="MD138">
        <v>0</v>
      </c>
      <c r="ME138">
        <v>0</v>
      </c>
      <c r="MF138">
        <v>2024</v>
      </c>
      <c r="MG138" t="s">
        <v>1256</v>
      </c>
      <c r="MH138">
        <v>2025</v>
      </c>
      <c r="MI138" t="s">
        <v>1495</v>
      </c>
      <c r="MJ138">
        <v>2026</v>
      </c>
      <c r="MK138" t="s">
        <v>1495</v>
      </c>
      <c r="ML138" t="s">
        <v>1495</v>
      </c>
      <c r="MM138" t="s">
        <v>235</v>
      </c>
      <c r="MN138" t="s">
        <v>449</v>
      </c>
      <c r="MO138">
        <v>2022</v>
      </c>
      <c r="MQ138" t="s">
        <v>1495</v>
      </c>
      <c r="MR138" t="s">
        <v>250</v>
      </c>
      <c r="MS138" t="s">
        <v>1257</v>
      </c>
      <c r="NT138" t="s">
        <v>536</v>
      </c>
      <c r="NV138" t="s">
        <v>331</v>
      </c>
    </row>
    <row r="139" spans="2:388" x14ac:dyDescent="0.3">
      <c r="B139" s="2" t="s">
        <v>1236</v>
      </c>
      <c r="C139" t="s">
        <v>1237</v>
      </c>
      <c r="D139" t="s">
        <v>247</v>
      </c>
      <c r="E139" t="s">
        <v>248</v>
      </c>
      <c r="F139" t="s">
        <v>268</v>
      </c>
      <c r="G139" t="s">
        <v>235</v>
      </c>
      <c r="H139" t="s">
        <v>334</v>
      </c>
      <c r="J139" t="s">
        <v>417</v>
      </c>
      <c r="K139" t="s">
        <v>1495</v>
      </c>
      <c r="L139" t="s">
        <v>1238</v>
      </c>
      <c r="M139" t="s">
        <v>258</v>
      </c>
      <c r="N139" t="s">
        <v>238</v>
      </c>
      <c r="KJ139">
        <v>0</v>
      </c>
      <c r="KK139">
        <v>0</v>
      </c>
      <c r="KL139">
        <v>0</v>
      </c>
      <c r="KM139">
        <v>0</v>
      </c>
      <c r="KY139">
        <v>0</v>
      </c>
      <c r="KZ139">
        <v>0</v>
      </c>
      <c r="LA139">
        <v>0</v>
      </c>
      <c r="LB139">
        <v>0</v>
      </c>
      <c r="LC139">
        <v>0</v>
      </c>
      <c r="LD139">
        <v>0</v>
      </c>
      <c r="LE139">
        <v>0</v>
      </c>
      <c r="LF139">
        <v>0</v>
      </c>
      <c r="LG139">
        <v>0</v>
      </c>
      <c r="LH139">
        <v>0</v>
      </c>
      <c r="LI139">
        <v>0</v>
      </c>
      <c r="LJ139">
        <v>0</v>
      </c>
      <c r="LK139">
        <v>0</v>
      </c>
      <c r="LL139">
        <v>0</v>
      </c>
      <c r="LM139">
        <v>0</v>
      </c>
      <c r="LN139">
        <v>0</v>
      </c>
      <c r="LO139">
        <v>0</v>
      </c>
      <c r="LP139">
        <v>0</v>
      </c>
      <c r="LQ139">
        <v>0</v>
      </c>
      <c r="LR139">
        <v>0</v>
      </c>
      <c r="LU139" s="1" t="e">
        <f>SUM(KY139:LR139)/SUM(KJ139:KM139)</f>
        <v>#DIV/0!</v>
      </c>
      <c r="LV139" t="s">
        <v>1239</v>
      </c>
      <c r="MF139">
        <v>2023</v>
      </c>
      <c r="MG139" t="s">
        <v>232</v>
      </c>
      <c r="MH139">
        <v>2023</v>
      </c>
      <c r="MI139" t="s">
        <v>232</v>
      </c>
      <c r="MJ139">
        <v>2023</v>
      </c>
      <c r="MK139" t="s">
        <v>232</v>
      </c>
      <c r="ML139" t="s">
        <v>232</v>
      </c>
      <c r="MM139" t="s">
        <v>235</v>
      </c>
      <c r="MN139" t="s">
        <v>1240</v>
      </c>
      <c r="MO139">
        <v>2023</v>
      </c>
      <c r="MQ139" t="s">
        <v>1495</v>
      </c>
      <c r="MR139" t="s">
        <v>250</v>
      </c>
      <c r="MS139" t="s">
        <v>1241</v>
      </c>
      <c r="NT139" t="s">
        <v>810</v>
      </c>
      <c r="NV139" t="s">
        <v>357</v>
      </c>
      <c r="NX139" t="s">
        <v>232</v>
      </c>
    </row>
    <row r="140" spans="2:388" x14ac:dyDescent="0.3">
      <c r="B140" s="2" t="s">
        <v>376</v>
      </c>
      <c r="C140" t="s">
        <v>377</v>
      </c>
      <c r="D140" t="s">
        <v>247</v>
      </c>
      <c r="E140" t="s">
        <v>248</v>
      </c>
      <c r="F140" t="s">
        <v>340</v>
      </c>
      <c r="G140" t="s">
        <v>235</v>
      </c>
      <c r="H140" t="s">
        <v>361</v>
      </c>
      <c r="J140" t="s">
        <v>237</v>
      </c>
      <c r="K140" t="s">
        <v>366</v>
      </c>
      <c r="L140" t="s">
        <v>362</v>
      </c>
      <c r="M140" t="s">
        <v>363</v>
      </c>
      <c r="N140" t="s">
        <v>238</v>
      </c>
      <c r="KJ140">
        <v>325.60000000000002</v>
      </c>
      <c r="KK140">
        <v>81.400000000000006</v>
      </c>
      <c r="KL140">
        <v>0</v>
      </c>
      <c r="KM140">
        <v>0</v>
      </c>
      <c r="KP140">
        <v>33</v>
      </c>
      <c r="KQ140">
        <v>33</v>
      </c>
      <c r="KR140">
        <v>0</v>
      </c>
      <c r="KS140">
        <v>0</v>
      </c>
      <c r="KT140">
        <v>34</v>
      </c>
      <c r="KU140">
        <v>0</v>
      </c>
      <c r="KV140">
        <v>0</v>
      </c>
      <c r="KW140">
        <v>0</v>
      </c>
      <c r="KX140">
        <v>0</v>
      </c>
      <c r="KY140">
        <v>0</v>
      </c>
      <c r="KZ140">
        <v>0</v>
      </c>
      <c r="LA140">
        <v>0</v>
      </c>
      <c r="LB140">
        <v>0</v>
      </c>
      <c r="LC140">
        <v>0</v>
      </c>
      <c r="LD140">
        <v>0</v>
      </c>
      <c r="LE140">
        <v>0</v>
      </c>
      <c r="LF140">
        <v>0</v>
      </c>
      <c r="LG140">
        <v>32.5</v>
      </c>
      <c r="LH140">
        <v>8.14</v>
      </c>
      <c r="LI140">
        <v>0</v>
      </c>
      <c r="LJ140">
        <v>0</v>
      </c>
      <c r="LK140">
        <v>0</v>
      </c>
      <c r="LL140">
        <v>0</v>
      </c>
      <c r="LM140">
        <v>0</v>
      </c>
      <c r="LN140">
        <v>0</v>
      </c>
      <c r="LO140">
        <v>0</v>
      </c>
      <c r="LP140">
        <v>0</v>
      </c>
      <c r="LQ140">
        <v>0</v>
      </c>
      <c r="LR140">
        <v>0</v>
      </c>
      <c r="LU140" s="1">
        <f>SUM(KY140:LR140)/SUM(KJ140:KM140)</f>
        <v>9.9852579852579851E-2</v>
      </c>
      <c r="LV140" t="s">
        <v>367</v>
      </c>
      <c r="LW140">
        <v>80</v>
      </c>
      <c r="LX140">
        <v>20</v>
      </c>
      <c r="LY140">
        <v>0</v>
      </c>
      <c r="LZ140">
        <v>0</v>
      </c>
      <c r="MA140">
        <v>0</v>
      </c>
      <c r="MB140">
        <v>0</v>
      </c>
      <c r="MC140">
        <v>0</v>
      </c>
      <c r="MD140">
        <v>0</v>
      </c>
      <c r="ME140">
        <v>0</v>
      </c>
      <c r="MF140">
        <v>2022</v>
      </c>
      <c r="MG140" t="s">
        <v>245</v>
      </c>
      <c r="MH140">
        <v>2022</v>
      </c>
      <c r="MI140" t="s">
        <v>245</v>
      </c>
      <c r="MJ140">
        <v>2030</v>
      </c>
      <c r="MK140" t="s">
        <v>245</v>
      </c>
      <c r="ML140" t="s">
        <v>245</v>
      </c>
      <c r="MM140" t="s">
        <v>235</v>
      </c>
      <c r="MN140" t="s">
        <v>364</v>
      </c>
      <c r="MO140">
        <v>2030</v>
      </c>
      <c r="MQ140" t="s">
        <v>1495</v>
      </c>
      <c r="MR140" t="s">
        <v>250</v>
      </c>
      <c r="MS140" t="s">
        <v>365</v>
      </c>
      <c r="NT140" t="s">
        <v>346</v>
      </c>
      <c r="NV140" t="s">
        <v>263</v>
      </c>
      <c r="NX140" t="s">
        <v>245</v>
      </c>
    </row>
    <row r="141" spans="2:388" x14ac:dyDescent="0.3">
      <c r="B141" s="2" t="s">
        <v>891</v>
      </c>
      <c r="C141" t="s">
        <v>892</v>
      </c>
      <c r="D141" t="s">
        <v>247</v>
      </c>
      <c r="E141" t="s">
        <v>248</v>
      </c>
      <c r="F141" t="s">
        <v>463</v>
      </c>
      <c r="G141" t="s">
        <v>235</v>
      </c>
      <c r="H141" t="s">
        <v>334</v>
      </c>
      <c r="J141" t="s">
        <v>600</v>
      </c>
      <c r="K141" t="s">
        <v>1495</v>
      </c>
      <c r="L141" t="s">
        <v>893</v>
      </c>
      <c r="M141" t="s">
        <v>258</v>
      </c>
      <c r="N141" t="s">
        <v>238</v>
      </c>
      <c r="KJ141">
        <v>0</v>
      </c>
      <c r="KK141">
        <v>0</v>
      </c>
      <c r="KL141">
        <v>0</v>
      </c>
      <c r="KM141">
        <v>68</v>
      </c>
      <c r="KN141">
        <v>80</v>
      </c>
      <c r="KO141">
        <v>20</v>
      </c>
      <c r="KP141">
        <v>100</v>
      </c>
      <c r="KQ141">
        <v>0</v>
      </c>
      <c r="KR141">
        <v>0</v>
      </c>
      <c r="KS141">
        <v>0</v>
      </c>
      <c r="KT141">
        <v>0</v>
      </c>
      <c r="KU141">
        <v>0</v>
      </c>
      <c r="KV141">
        <v>0</v>
      </c>
      <c r="KW141">
        <v>0</v>
      </c>
      <c r="KX141">
        <v>0</v>
      </c>
      <c r="KY141">
        <v>0</v>
      </c>
      <c r="KZ141">
        <v>0</v>
      </c>
      <c r="LA141">
        <v>0</v>
      </c>
      <c r="LB141">
        <v>0</v>
      </c>
      <c r="LC141">
        <v>0</v>
      </c>
      <c r="LD141">
        <v>0</v>
      </c>
      <c r="LE141">
        <v>0</v>
      </c>
      <c r="LF141">
        <v>0</v>
      </c>
      <c r="LG141">
        <v>0</v>
      </c>
      <c r="LH141">
        <v>0</v>
      </c>
      <c r="LI141">
        <v>0</v>
      </c>
      <c r="LJ141">
        <v>11</v>
      </c>
      <c r="LK141">
        <v>0</v>
      </c>
      <c r="LL141">
        <v>0</v>
      </c>
      <c r="LM141">
        <v>0</v>
      </c>
      <c r="LN141">
        <v>0</v>
      </c>
      <c r="LO141">
        <v>0</v>
      </c>
      <c r="LP141">
        <v>0</v>
      </c>
      <c r="LQ141">
        <v>0</v>
      </c>
      <c r="LR141">
        <v>0</v>
      </c>
      <c r="LS141">
        <v>80</v>
      </c>
      <c r="LT141">
        <v>20</v>
      </c>
      <c r="LU141" s="1">
        <f>SUM(KY141:LR141)/SUM(KJ141:KM141)</f>
        <v>0.16176470588235295</v>
      </c>
      <c r="LV141" t="s">
        <v>894</v>
      </c>
      <c r="LW141">
        <v>100</v>
      </c>
      <c r="LX141">
        <v>0</v>
      </c>
      <c r="LY141">
        <v>0</v>
      </c>
      <c r="LZ141">
        <v>0</v>
      </c>
      <c r="MA141">
        <v>0</v>
      </c>
      <c r="MB141">
        <v>0</v>
      </c>
      <c r="MC141">
        <v>0</v>
      </c>
      <c r="MD141">
        <v>0</v>
      </c>
      <c r="ME141">
        <v>0</v>
      </c>
      <c r="MG141" t="s">
        <v>1495</v>
      </c>
      <c r="MI141" t="s">
        <v>1495</v>
      </c>
      <c r="MK141" t="s">
        <v>1495</v>
      </c>
      <c r="ML141" t="s">
        <v>1495</v>
      </c>
      <c r="MQ141" t="s">
        <v>1495</v>
      </c>
      <c r="MR141" t="s">
        <v>240</v>
      </c>
      <c r="MS141" t="s">
        <v>1495</v>
      </c>
      <c r="NT141" t="s">
        <v>305</v>
      </c>
      <c r="NV141" t="s">
        <v>251</v>
      </c>
    </row>
  </sheetData>
  <autoFilter ref="A1:NX141" xr:uid="{00000000-0001-0000-0000-000000000000}">
    <sortState xmlns:xlrd2="http://schemas.microsoft.com/office/spreadsheetml/2017/richdata2" ref="A2:NX141">
      <sortCondition ref="C1:C14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ACOP2022_rawdata_master</vt:lpstr>
      <vt:lpstr>ACOP2022_rawdata_master!_FilterDatabase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Ng Kah Yee</dc:creator>
  <cp:lastModifiedBy>Shirley Ng Kah Yee</cp:lastModifiedBy>
  <dcterms:created xsi:type="dcterms:W3CDTF">2023-07-25T14:09:17Z</dcterms:created>
  <dcterms:modified xsi:type="dcterms:W3CDTF">2023-08-01T16:29:05Z</dcterms:modified>
</cp:coreProperties>
</file>